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sms02\3070住所整理・団地再生課\003町名地番変更（申請書・証明書）・住居表示\【土地】申請書兼証明書\"/>
    </mc:Choice>
  </mc:AlternateContent>
  <bookViews>
    <workbookView xWindow="480" yWindow="75" windowWidth="18180" windowHeight="11700"/>
  </bookViews>
  <sheets>
    <sheet name="土地様式" sheetId="1" r:id="rId1"/>
    <sheet name="リスト" sheetId="2" state="hidden" r:id="rId2"/>
  </sheets>
  <definedNames>
    <definedName name="_xlnm.Print_Area" localSheetId="0">土地様式!$A$3:$BI$47</definedName>
  </definedNames>
  <calcPr calcId="162913"/>
</workbook>
</file>

<file path=xl/calcChain.xml><?xml version="1.0" encoding="utf-8"?>
<calcChain xmlns="http://schemas.openxmlformats.org/spreadsheetml/2006/main">
  <c r="B42" i="1" l="1"/>
  <c r="AS39" i="1"/>
  <c r="AS37" i="1"/>
  <c r="AI39" i="1"/>
  <c r="AI37" i="1"/>
  <c r="Q39" i="1"/>
  <c r="Q37" i="1"/>
  <c r="G39" i="1"/>
  <c r="G37" i="1"/>
  <c r="B16" i="1" l="1"/>
</calcChain>
</file>

<file path=xl/sharedStrings.xml><?xml version="1.0" encoding="utf-8"?>
<sst xmlns="http://schemas.openxmlformats.org/spreadsheetml/2006/main" count="170" uniqueCount="111">
  <si>
    <t>市決裁欄</t>
    <rPh sb="0" eb="1">
      <t>シ</t>
    </rPh>
    <rPh sb="1" eb="3">
      <t>ケッサイ</t>
    </rPh>
    <rPh sb="3" eb="4">
      <t>ラン</t>
    </rPh>
    <phoneticPr fontId="2"/>
  </si>
  <si>
    <t>係</t>
    <rPh sb="0" eb="1">
      <t>カカリ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</si>
  <si>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</si>
  <si>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</si>
  <si>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</si>
  <si>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課　長</t>
    <rPh sb="0" eb="1">
      <t>カ</t>
    </rPh>
    <rPh sb="2" eb="3">
      <t>チョウ</t>
    </rPh>
    <phoneticPr fontId="2"/>
  </si>
  <si>
    <t>稲城市長　　髙　橋　勝　浩　</t>
    <rPh sb="0" eb="4">
      <t>イナギシチョウ</t>
    </rPh>
    <rPh sb="6" eb="7">
      <t>コウ</t>
    </rPh>
    <rPh sb="8" eb="9">
      <t>ハシ</t>
    </rPh>
    <rPh sb="10" eb="11">
      <t>カツ</t>
    </rPh>
    <rPh sb="12" eb="13">
      <t>ヒロシ</t>
    </rPh>
    <phoneticPr fontId="2"/>
  </si>
  <si>
    <t>稲城市長　　髙　橋　勝　浩　殿</t>
    <rPh sb="0" eb="4">
      <t>イナギシチョウ</t>
    </rPh>
    <rPh sb="6" eb="7">
      <t>コウ</t>
    </rPh>
    <rPh sb="8" eb="9">
      <t>ハシ</t>
    </rPh>
    <rPh sb="10" eb="11">
      <t>カツ</t>
    </rPh>
    <rPh sb="12" eb="13">
      <t>ヒロシ</t>
    </rPh>
    <rPh sb="14" eb="15">
      <t>ドノ</t>
    </rPh>
    <phoneticPr fontId="2"/>
  </si>
  <si>
    <r>
      <t>　　変更後の土地の地番　　　　</t>
    </r>
    <r>
      <rPr>
        <sz val="11"/>
        <rFont val="ＭＳ 明朝"/>
        <family val="1"/>
        <charset val="128"/>
      </rPr>
      <t>※市記入</t>
    </r>
    <rPh sb="2" eb="4">
      <t>ヘンコウ</t>
    </rPh>
    <rPh sb="4" eb="5">
      <t>ゴ</t>
    </rPh>
    <rPh sb="6" eb="8">
      <t>トチ</t>
    </rPh>
    <rPh sb="9" eb="11">
      <t>チバン</t>
    </rPh>
    <rPh sb="16" eb="17">
      <t>シ</t>
    </rPh>
    <rPh sb="17" eb="19">
      <t>キニュウ</t>
    </rPh>
    <phoneticPr fontId="2"/>
  </si>
  <si>
    <t>係　長</t>
    <rPh sb="0" eb="1">
      <t>カカリ</t>
    </rPh>
    <rPh sb="2" eb="3">
      <t>チョウ</t>
    </rPh>
    <phoneticPr fontId="2"/>
  </si>
  <si>
    <t>キリトリ線</t>
    <rPh sb="4" eb="5">
      <t>セン</t>
    </rPh>
    <phoneticPr fontId="2"/>
  </si>
  <si>
    <r>
      <t xml:space="preserve">　変更前の土地の地番　　 </t>
    </r>
    <r>
      <rPr>
        <sz val="11"/>
        <rFont val="ＭＳ 明朝"/>
        <family val="1"/>
        <charset val="128"/>
      </rPr>
      <t>※申請者記入</t>
    </r>
    <rPh sb="1" eb="3">
      <t>ヘンコウ</t>
    </rPh>
    <rPh sb="3" eb="4">
      <t>マエ</t>
    </rPh>
    <rPh sb="5" eb="7">
      <t>トチ</t>
    </rPh>
    <rPh sb="8" eb="10">
      <t>チバン</t>
    </rPh>
    <rPh sb="14" eb="17">
      <t>シンセイシャ</t>
    </rPh>
    <rPh sb="17" eb="19">
      <t>キニュウ</t>
    </rPh>
    <phoneticPr fontId="2"/>
  </si>
  <si>
    <t>町名地番変更証明申請書【土地】</t>
    <rPh sb="0" eb="2">
      <t>チョウメイ</t>
    </rPh>
    <rPh sb="2" eb="4">
      <t>チバン</t>
    </rPh>
    <rPh sb="4" eb="6">
      <t>ヘンコウ</t>
    </rPh>
    <rPh sb="6" eb="8">
      <t>ショウメイ</t>
    </rPh>
    <rPh sb="8" eb="10">
      <t>シンセイ</t>
    </rPh>
    <rPh sb="10" eb="11">
      <t>ショ</t>
    </rPh>
    <rPh sb="12" eb="14">
      <t>トチ</t>
    </rPh>
    <phoneticPr fontId="2"/>
  </si>
  <si>
    <t>町名地番変更証明書【土地】</t>
    <rPh sb="0" eb="2">
      <t>チョウメイ</t>
    </rPh>
    <rPh sb="2" eb="4">
      <t>チバン</t>
    </rPh>
    <rPh sb="4" eb="6">
      <t>ヘンコウ</t>
    </rPh>
    <rPh sb="6" eb="8">
      <t>ショウメイ</t>
    </rPh>
    <rPh sb="8" eb="9">
      <t>ショ</t>
    </rPh>
    <phoneticPr fontId="2"/>
  </si>
  <si>
    <t>対象地区</t>
    <rPh sb="0" eb="2">
      <t>タイショウ</t>
    </rPh>
    <rPh sb="2" eb="4">
      <t>チク</t>
    </rPh>
    <phoneticPr fontId="2"/>
  </si>
  <si>
    <t>　町名地番変更（平成10年10月１日）に伴う町名地番変更証明書（土地）の交付を申請します。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5" eb="16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2" eb="34">
      <t>トチ</t>
    </rPh>
    <rPh sb="36" eb="38">
      <t>コウフ</t>
    </rPh>
    <rPh sb="39" eb="41">
      <t>シンセイ</t>
    </rPh>
    <phoneticPr fontId="2"/>
  </si>
  <si>
    <t>町名地番変更（汎用）</t>
    <rPh sb="0" eb="2">
      <t>チョウメイ</t>
    </rPh>
    <rPh sb="2" eb="4">
      <t>チバン</t>
    </rPh>
    <rPh sb="4" eb="6">
      <t>ヘンコウ</t>
    </rPh>
    <rPh sb="7" eb="9">
      <t>ハンヨウ</t>
    </rPh>
    <phoneticPr fontId="2"/>
  </si>
  <si>
    <t>土地区画整理事業（汎用）</t>
    <rPh sb="0" eb="2">
      <t>トチ</t>
    </rPh>
    <rPh sb="2" eb="4">
      <t>クカク</t>
    </rPh>
    <rPh sb="4" eb="6">
      <t>セイリ</t>
    </rPh>
    <rPh sb="6" eb="8">
      <t>ジギョウ</t>
    </rPh>
    <rPh sb="9" eb="11">
      <t>ハンヨウ</t>
    </rPh>
    <phoneticPr fontId="2"/>
  </si>
  <si>
    <t>　町名地番変更（平成　　年　　月　　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5" eb="16">
      <t>ガツ</t>
    </rPh>
    <rPh sb="18" eb="19">
      <t>ニチ</t>
    </rPh>
    <rPh sb="21" eb="22">
      <t>トモナ</t>
    </rPh>
    <rPh sb="23" eb="25">
      <t>チョウメイ</t>
    </rPh>
    <rPh sb="25" eb="27">
      <t>チバン</t>
    </rPh>
    <rPh sb="27" eb="29">
      <t>ヘンコウ</t>
    </rPh>
    <rPh sb="29" eb="32">
      <t>ショウメイショ</t>
    </rPh>
    <rPh sb="33" eb="35">
      <t>トチ</t>
    </rPh>
    <rPh sb="37" eb="39">
      <t>コウフ</t>
    </rPh>
    <rPh sb="40" eb="42">
      <t>シンセイ</t>
    </rPh>
    <phoneticPr fontId="2"/>
  </si>
  <si>
    <t>　稲城平尾土地区画整理事業の施行（昭和56年11月28日換地処分、昭和56年11月29日変更）に伴う町名地番変更証明書（土地）の交付を申請します。</t>
    <rPh sb="1" eb="3">
      <t>イナギ</t>
    </rPh>
    <rPh sb="3" eb="5">
      <t>ヒラオ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ショウワ</t>
    </rPh>
    <rPh sb="21" eb="22">
      <t>ネン</t>
    </rPh>
    <rPh sb="24" eb="25">
      <t>ガツ</t>
    </rPh>
    <rPh sb="27" eb="28">
      <t>ニチ</t>
    </rPh>
    <rPh sb="28" eb="30">
      <t>カンチ</t>
    </rPh>
    <rPh sb="30" eb="32">
      <t>ショブン</t>
    </rPh>
    <rPh sb="33" eb="35">
      <t>ショウワ</t>
    </rPh>
    <rPh sb="37" eb="38">
      <t>ネン</t>
    </rPh>
    <rPh sb="40" eb="41">
      <t>ガツ</t>
    </rPh>
    <rPh sb="43" eb="44">
      <t>ニチ</t>
    </rPh>
    <rPh sb="44" eb="46">
      <t>ヘンコウ</t>
    </rPh>
    <rPh sb="48" eb="49">
      <t>トモナ</t>
    </rPh>
    <rPh sb="50" eb="52">
      <t>チョウメイ</t>
    </rPh>
    <rPh sb="52" eb="54">
      <t>チバン</t>
    </rPh>
    <rPh sb="54" eb="56">
      <t>ヘンコウ</t>
    </rPh>
    <rPh sb="56" eb="59">
      <t>ショウメイショ</t>
    </rPh>
    <rPh sb="60" eb="62">
      <t>トチ</t>
    </rPh>
    <rPh sb="64" eb="66">
      <t>コウフ</t>
    </rPh>
    <rPh sb="67" eb="69">
      <t>シンセイ</t>
    </rPh>
    <phoneticPr fontId="2"/>
  </si>
  <si>
    <t>　町名地番変更（平成２年７月１日）に伴う町名地番変更証明書（土地）の交付を申請します。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3" eb="14">
      <t>ガツ</t>
    </rPh>
    <rPh sb="15" eb="16">
      <t>ニチ</t>
    </rPh>
    <rPh sb="18" eb="19">
      <t>トモナ</t>
    </rPh>
    <rPh sb="20" eb="22">
      <t>チョウメイ</t>
    </rPh>
    <rPh sb="22" eb="24">
      <t>チバン</t>
    </rPh>
    <rPh sb="24" eb="26">
      <t>ヘンコウ</t>
    </rPh>
    <rPh sb="26" eb="29">
      <t>ショウメイショ</t>
    </rPh>
    <rPh sb="30" eb="32">
      <t>トチ</t>
    </rPh>
    <rPh sb="34" eb="36">
      <t>コウフ</t>
    </rPh>
    <rPh sb="37" eb="39">
      <t>シンセイ</t>
    </rPh>
    <phoneticPr fontId="2"/>
  </si>
  <si>
    <t>　町名地番変更（平成２年７月１日）により、上記のとおり変更したことを証明します。</t>
    <phoneticPr fontId="2"/>
  </si>
  <si>
    <t>　稲城平尾土地区画整理事業の施行（昭和56年11月28日換地処分、昭和56年11月29日変更）により、上記のとおり変更したことを証明します。</t>
    <rPh sb="1" eb="3">
      <t>イナギ</t>
    </rPh>
    <rPh sb="3" eb="5">
      <t>ヒラオ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phoneticPr fontId="2"/>
  </si>
  <si>
    <t>　町名地番変更（平成　　年　　月　　日）により、上記のとおり変更したことを証明します。</t>
    <phoneticPr fontId="2"/>
  </si>
  <si>
    <t>　　↓対象地区を選択してください。</t>
    <rPh sb="3" eb="5">
      <t>タイショウ</t>
    </rPh>
    <rPh sb="5" eb="7">
      <t>チク</t>
    </rPh>
    <rPh sb="8" eb="10">
      <t>センタク</t>
    </rPh>
    <phoneticPr fontId="2"/>
  </si>
  <si>
    <t>　町名地番変更（平成31年３月２日）に伴う町名地番変更証明書（土地）の交付を申請します。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19" eb="20">
      <t>トモナ</t>
    </rPh>
    <rPh sb="21" eb="23">
      <t>チョウメイ</t>
    </rPh>
    <rPh sb="23" eb="25">
      <t>チバン</t>
    </rPh>
    <rPh sb="25" eb="27">
      <t>ヘンコウ</t>
    </rPh>
    <rPh sb="27" eb="30">
      <t>ショウメイショ</t>
    </rPh>
    <rPh sb="31" eb="33">
      <t>トチ</t>
    </rPh>
    <rPh sb="35" eb="37">
      <t>コウフ</t>
    </rPh>
    <rPh sb="38" eb="40">
      <t>シンセイ</t>
    </rPh>
    <phoneticPr fontId="2"/>
  </si>
  <si>
    <t>　町名地番変更（平成31年３月２日）により、上記のとおり変更したことを証明します。</t>
    <rPh sb="1" eb="3">
      <t>チョウメイ</t>
    </rPh>
    <rPh sb="3" eb="5">
      <t>チバン</t>
    </rPh>
    <rPh sb="5" eb="7">
      <t>ヘンコウ</t>
    </rPh>
    <phoneticPr fontId="2"/>
  </si>
  <si>
    <t>　町名地番変更（平成10年10月１日）により、上記のとおり変更したことを証明します。</t>
    <phoneticPr fontId="2"/>
  </si>
  <si>
    <t>平尾区整（S56）</t>
    <rPh sb="0" eb="2">
      <t>ヒラオ</t>
    </rPh>
    <rPh sb="2" eb="3">
      <t>ク</t>
    </rPh>
    <rPh sb="3" eb="4">
      <t>セイ</t>
    </rPh>
    <phoneticPr fontId="2"/>
  </si>
  <si>
    <t>若葉台（ニュータウン事業以外）（H10）</t>
    <rPh sb="0" eb="3">
      <t>ワカバダイ</t>
    </rPh>
    <rPh sb="10" eb="12">
      <t>ジギョウ</t>
    </rPh>
    <rPh sb="12" eb="14">
      <t>イガイ</t>
    </rPh>
    <phoneticPr fontId="2"/>
  </si>
  <si>
    <t>　稲城中央土地区画整理事業の施行（平成５年３月26日換地処分、平成５年３月27日変更）に伴う町名地番変更証明書（土地）の交付を申請します。</t>
    <rPh sb="1" eb="3">
      <t>イナギ</t>
    </rPh>
    <rPh sb="3" eb="5">
      <t>チュウオウ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0" eb="21">
      <t>ネン</t>
    </rPh>
    <rPh sb="22" eb="23">
      <t>ガツ</t>
    </rPh>
    <rPh sb="25" eb="26">
      <t>ニチ</t>
    </rPh>
    <rPh sb="26" eb="28">
      <t>カンチ</t>
    </rPh>
    <rPh sb="28" eb="30">
      <t>ショブン</t>
    </rPh>
    <rPh sb="31" eb="33">
      <t>ヘイセイ</t>
    </rPh>
    <rPh sb="34" eb="35">
      <t>ネン</t>
    </rPh>
    <rPh sb="36" eb="37">
      <t>ガツ</t>
    </rPh>
    <rPh sb="39" eb="40">
      <t>ニチ</t>
    </rPh>
    <rPh sb="40" eb="42">
      <t>ヘンコウ</t>
    </rPh>
    <rPh sb="44" eb="45">
      <t>トモナ</t>
    </rPh>
    <rPh sb="46" eb="48">
      <t>チョウメイ</t>
    </rPh>
    <rPh sb="48" eb="50">
      <t>チバン</t>
    </rPh>
    <rPh sb="50" eb="52">
      <t>ヘンコウ</t>
    </rPh>
    <rPh sb="52" eb="55">
      <t>ショウメイショ</t>
    </rPh>
    <rPh sb="56" eb="58">
      <t>トチ</t>
    </rPh>
    <rPh sb="60" eb="62">
      <t>コウフ</t>
    </rPh>
    <rPh sb="63" eb="65">
      <t>シンセイ</t>
    </rPh>
    <phoneticPr fontId="2"/>
  </si>
  <si>
    <t>　稲城中央土地区画整理事業の施行（平成５年３月26日換地処分、平成５年３月27日変更）により、上記のとおり変更したことを証明します。</t>
    <rPh sb="1" eb="3">
      <t>イナギ</t>
    </rPh>
    <rPh sb="3" eb="5">
      <t>チュウオウ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31" eb="33">
      <t>ヘイセイ</t>
    </rPh>
    <phoneticPr fontId="2"/>
  </si>
  <si>
    <t>申請書リード文</t>
    <rPh sb="0" eb="3">
      <t>シンセイショ</t>
    </rPh>
    <rPh sb="6" eb="7">
      <t>ブン</t>
    </rPh>
    <phoneticPr fontId="2"/>
  </si>
  <si>
    <t>証明書文</t>
    <rPh sb="0" eb="3">
      <t>ショウメイショ</t>
    </rPh>
    <rPh sb="3" eb="4">
      <t>ブン</t>
    </rPh>
    <phoneticPr fontId="2"/>
  </si>
  <si>
    <t>　京王よみうりランド駅前土地区画整理事業の施行（昭和55年３月31日換地処分、昭和55年４月１日変更）に伴う町名地番変更証明書（土地）の交付を申請します。</t>
    <rPh sb="1" eb="3">
      <t>ケイオウ</t>
    </rPh>
    <rPh sb="10" eb="11">
      <t>エキ</t>
    </rPh>
    <rPh sb="11" eb="12">
      <t>マエ</t>
    </rPh>
    <rPh sb="12" eb="14">
      <t>トチ</t>
    </rPh>
    <rPh sb="14" eb="16">
      <t>クカク</t>
    </rPh>
    <rPh sb="16" eb="18">
      <t>セイリ</t>
    </rPh>
    <rPh sb="18" eb="20">
      <t>ジギョウ</t>
    </rPh>
    <rPh sb="21" eb="23">
      <t>セコウ</t>
    </rPh>
    <rPh sb="24" eb="26">
      <t>ショウワ</t>
    </rPh>
    <rPh sb="28" eb="29">
      <t>ネン</t>
    </rPh>
    <rPh sb="30" eb="31">
      <t>ガツ</t>
    </rPh>
    <rPh sb="33" eb="34">
      <t>ニチ</t>
    </rPh>
    <rPh sb="34" eb="36">
      <t>カンチ</t>
    </rPh>
    <rPh sb="36" eb="38">
      <t>ショブン</t>
    </rPh>
    <rPh sb="39" eb="41">
      <t>ショウワ</t>
    </rPh>
    <rPh sb="43" eb="44">
      <t>ネン</t>
    </rPh>
    <rPh sb="45" eb="46">
      <t>ガツ</t>
    </rPh>
    <rPh sb="47" eb="48">
      <t>ニチ</t>
    </rPh>
    <rPh sb="48" eb="50">
      <t>ヘンコウ</t>
    </rPh>
    <rPh sb="52" eb="53">
      <t>トモナ</t>
    </rPh>
    <rPh sb="54" eb="56">
      <t>チョウメイ</t>
    </rPh>
    <rPh sb="56" eb="58">
      <t>チバン</t>
    </rPh>
    <rPh sb="58" eb="60">
      <t>ヘンコウ</t>
    </rPh>
    <rPh sb="60" eb="63">
      <t>ショウメイショ</t>
    </rPh>
    <rPh sb="64" eb="66">
      <t>トチ</t>
    </rPh>
    <rPh sb="68" eb="70">
      <t>コウフ</t>
    </rPh>
    <rPh sb="71" eb="73">
      <t>シンセイ</t>
    </rPh>
    <phoneticPr fontId="2"/>
  </si>
  <si>
    <t>　稲城第一土地区画整理事業の施行（平成２年12月１日換地処分、平成２年12月２日変更）に伴う町名地番変更証明書（土地）の交付を申請します。</t>
    <rPh sb="1" eb="3">
      <t>イナギ</t>
    </rPh>
    <rPh sb="3" eb="5">
      <t>ダイイチ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0" eb="21">
      <t>ネン</t>
    </rPh>
    <rPh sb="23" eb="24">
      <t>ガツ</t>
    </rPh>
    <rPh sb="25" eb="26">
      <t>ニチ</t>
    </rPh>
    <rPh sb="26" eb="28">
      <t>カンチ</t>
    </rPh>
    <rPh sb="28" eb="30">
      <t>ショブン</t>
    </rPh>
    <rPh sb="31" eb="33">
      <t>ヘイセイ</t>
    </rPh>
    <rPh sb="34" eb="35">
      <t>ネン</t>
    </rPh>
    <rPh sb="37" eb="38">
      <t>ガツ</t>
    </rPh>
    <rPh sb="39" eb="40">
      <t>ニチ</t>
    </rPh>
    <rPh sb="40" eb="42">
      <t>ヘンコウ</t>
    </rPh>
    <rPh sb="44" eb="45">
      <t>トモナ</t>
    </rPh>
    <rPh sb="46" eb="48">
      <t>チョウメイ</t>
    </rPh>
    <rPh sb="48" eb="50">
      <t>チバン</t>
    </rPh>
    <rPh sb="50" eb="52">
      <t>ヘンコウ</t>
    </rPh>
    <rPh sb="52" eb="55">
      <t>ショウメイショ</t>
    </rPh>
    <rPh sb="56" eb="58">
      <t>トチ</t>
    </rPh>
    <rPh sb="60" eb="62">
      <t>コウフ</t>
    </rPh>
    <rPh sb="63" eb="65">
      <t>シンセイ</t>
    </rPh>
    <phoneticPr fontId="2"/>
  </si>
  <si>
    <t>　稲城第一土地区画整理事業の施行（平成２年12月１日換地処分、平成２年12月２日変更）により、上記のとおり変更したことを証明します。</t>
    <rPh sb="1" eb="3">
      <t>イナギ</t>
    </rPh>
    <rPh sb="3" eb="5">
      <t>ダイイチ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31" eb="33">
      <t>ヘイセイ</t>
    </rPh>
    <phoneticPr fontId="2"/>
  </si>
  <si>
    <t>　稲城大丸北土地区画整理事業の施行（平成７年10月23日換地処分、平成７年10月24日変更）に伴う町名地番変更証明書（土地）の交付を申請します。</t>
    <rPh sb="1" eb="3">
      <t>イナギ</t>
    </rPh>
    <rPh sb="3" eb="5">
      <t>オオマル</t>
    </rPh>
    <rPh sb="5" eb="6">
      <t>キタ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1" eb="22">
      <t>ネン</t>
    </rPh>
    <rPh sb="24" eb="25">
      <t>ガツ</t>
    </rPh>
    <rPh sb="27" eb="28">
      <t>ニチ</t>
    </rPh>
    <rPh sb="28" eb="30">
      <t>カンチ</t>
    </rPh>
    <rPh sb="30" eb="32">
      <t>ショブン</t>
    </rPh>
    <rPh sb="33" eb="35">
      <t>ヘイセイ</t>
    </rPh>
    <rPh sb="36" eb="37">
      <t>ネン</t>
    </rPh>
    <rPh sb="39" eb="40">
      <t>ガツ</t>
    </rPh>
    <rPh sb="42" eb="43">
      <t>ニチ</t>
    </rPh>
    <rPh sb="43" eb="45">
      <t>ヘンコウ</t>
    </rPh>
    <rPh sb="47" eb="48">
      <t>トモナ</t>
    </rPh>
    <rPh sb="49" eb="51">
      <t>チョウメイ</t>
    </rPh>
    <rPh sb="51" eb="53">
      <t>チバン</t>
    </rPh>
    <rPh sb="53" eb="55">
      <t>ヘンコウ</t>
    </rPh>
    <rPh sb="55" eb="58">
      <t>ショウメイショ</t>
    </rPh>
    <rPh sb="59" eb="61">
      <t>トチ</t>
    </rPh>
    <rPh sb="63" eb="65">
      <t>コウフ</t>
    </rPh>
    <rPh sb="66" eb="68">
      <t>シンセイ</t>
    </rPh>
    <phoneticPr fontId="2"/>
  </si>
  <si>
    <t>　稲城大丸北土地区画整理事業の施行（平成７年10月23日換地処分、平成７年10月24日変更）により、上記のとおり変更したことを証明します。</t>
    <rPh sb="1" eb="3">
      <t>イナギ</t>
    </rPh>
    <rPh sb="3" eb="5">
      <t>オオマル</t>
    </rPh>
    <rPh sb="5" eb="6">
      <t>キタ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1" eb="22">
      <t>ネン</t>
    </rPh>
    <rPh sb="24" eb="25">
      <t>ガツ</t>
    </rPh>
    <rPh sb="27" eb="28">
      <t>ニチ</t>
    </rPh>
    <rPh sb="28" eb="30">
      <t>カンチ</t>
    </rPh>
    <rPh sb="30" eb="32">
      <t>ショブン</t>
    </rPh>
    <rPh sb="33" eb="35">
      <t>ヘイセイ</t>
    </rPh>
    <rPh sb="36" eb="37">
      <t>ネン</t>
    </rPh>
    <rPh sb="39" eb="40">
      <t>ガツ</t>
    </rPh>
    <rPh sb="42" eb="43">
      <t>ニチ</t>
    </rPh>
    <rPh sb="43" eb="45">
      <t>ヘンコウ</t>
    </rPh>
    <phoneticPr fontId="2"/>
  </si>
  <si>
    <t>　稲城竪台土地区画整理事業の施行（平成10年９月30日換地処分、平成10年10月１日変更）に伴う町名地番変更証明書（土地）の交付を申請します。</t>
    <rPh sb="1" eb="3">
      <t>イナギ</t>
    </rPh>
    <rPh sb="3" eb="4">
      <t>タテ</t>
    </rPh>
    <rPh sb="4" eb="5">
      <t>ダイ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1" eb="22">
      <t>ネン</t>
    </rPh>
    <rPh sb="23" eb="24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ヘンコウ</t>
    </rPh>
    <rPh sb="46" eb="47">
      <t>トモナ</t>
    </rPh>
    <rPh sb="48" eb="50">
      <t>チョウメイ</t>
    </rPh>
    <rPh sb="50" eb="52">
      <t>チバン</t>
    </rPh>
    <rPh sb="52" eb="54">
      <t>ヘンコウ</t>
    </rPh>
    <rPh sb="54" eb="57">
      <t>ショウメイショ</t>
    </rPh>
    <rPh sb="58" eb="60">
      <t>トチ</t>
    </rPh>
    <rPh sb="62" eb="64">
      <t>コウフ</t>
    </rPh>
    <rPh sb="65" eb="67">
      <t>シンセイ</t>
    </rPh>
    <phoneticPr fontId="2"/>
  </si>
  <si>
    <t>　稲城竪台土地区画整理事業の施行（平成10年９月30日換地処分、平成10年10月１日変更）により、上記のとおり変更したことを証明します。</t>
    <rPh sb="1" eb="3">
      <t>イナギ</t>
    </rPh>
    <rPh sb="3" eb="4">
      <t>タテ</t>
    </rPh>
    <rPh sb="4" eb="5">
      <t>ダイ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セコウ</t>
    </rPh>
    <rPh sb="17" eb="19">
      <t>ヘイセイ</t>
    </rPh>
    <rPh sb="21" eb="22">
      <t>ネン</t>
    </rPh>
    <rPh sb="23" eb="24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ヘンコウ</t>
    </rPh>
    <phoneticPr fontId="2"/>
  </si>
  <si>
    <t>　稲城大丸南土地区画整理事業の施行（平成18年３月３日換地処分、平成18年３月４日変更）に伴う町名地番変更証明書（土地）の交付を申請します。</t>
    <rPh sb="1" eb="3">
      <t>イナギ</t>
    </rPh>
    <rPh sb="3" eb="5">
      <t>オオマル</t>
    </rPh>
    <rPh sb="5" eb="6">
      <t>ミナミ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8" eb="39">
      <t>ガツ</t>
    </rPh>
    <rPh sb="40" eb="41">
      <t>ニチ</t>
    </rPh>
    <rPh sb="41" eb="43">
      <t>ヘンコウ</t>
    </rPh>
    <rPh sb="45" eb="46">
      <t>トモナ</t>
    </rPh>
    <rPh sb="47" eb="49">
      <t>チョウメイ</t>
    </rPh>
    <rPh sb="49" eb="51">
      <t>チバン</t>
    </rPh>
    <rPh sb="51" eb="53">
      <t>ヘンコウ</t>
    </rPh>
    <rPh sb="53" eb="56">
      <t>ショウメイショ</t>
    </rPh>
    <rPh sb="57" eb="59">
      <t>トチ</t>
    </rPh>
    <rPh sb="61" eb="63">
      <t>コウフ</t>
    </rPh>
    <rPh sb="64" eb="66">
      <t>シンセイ</t>
    </rPh>
    <phoneticPr fontId="2"/>
  </si>
  <si>
    <t>　稲城大丸南土地区画整理事業の施行（平成18年３月３日換地処分、平成18年３月４日変更）により、上記のとおり変更したことを証明します。</t>
    <rPh sb="1" eb="3">
      <t>イナギ</t>
    </rPh>
    <rPh sb="3" eb="5">
      <t>オオマル</t>
    </rPh>
    <rPh sb="5" eb="6">
      <t>ミナミ</t>
    </rPh>
    <rPh sb="6" eb="8">
      <t>トチ</t>
    </rPh>
    <rPh sb="8" eb="10">
      <t>クカク</t>
    </rPh>
    <rPh sb="10" eb="12">
      <t>セイリ</t>
    </rPh>
    <rPh sb="12" eb="14">
      <t>ジギョウ</t>
    </rPh>
    <rPh sb="15" eb="17">
      <t>セコウ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カンチ</t>
    </rPh>
    <rPh sb="29" eb="31">
      <t>ショブン</t>
    </rPh>
    <rPh sb="32" eb="34">
      <t>ヘイセイ</t>
    </rPh>
    <rPh sb="36" eb="37">
      <t>ネン</t>
    </rPh>
    <rPh sb="38" eb="39">
      <t>ガツ</t>
    </rPh>
    <rPh sb="40" eb="41">
      <t>ニチ</t>
    </rPh>
    <rPh sb="41" eb="43">
      <t>ヘンコウ</t>
    </rPh>
    <phoneticPr fontId="2"/>
  </si>
  <si>
    <t>　稲城押立第一土地区画整理事業の施行（平成27年７月10日換地処分、平成27年７月11日変更）に伴う町名地番変更証明書（土地）の交付を申請します。</t>
    <rPh sb="1" eb="3">
      <t>イナギ</t>
    </rPh>
    <rPh sb="3" eb="5">
      <t>オシタテ</t>
    </rPh>
    <rPh sb="5" eb="7">
      <t>ダイイチ</t>
    </rPh>
    <rPh sb="7" eb="9">
      <t>トチ</t>
    </rPh>
    <rPh sb="9" eb="11">
      <t>クカク</t>
    </rPh>
    <rPh sb="11" eb="13">
      <t>セイリ</t>
    </rPh>
    <rPh sb="13" eb="15">
      <t>ジギョウ</t>
    </rPh>
    <rPh sb="16" eb="18">
      <t>セコウ</t>
    </rPh>
    <rPh sb="19" eb="21">
      <t>ヘイセイ</t>
    </rPh>
    <rPh sb="23" eb="24">
      <t>ネン</t>
    </rPh>
    <rPh sb="25" eb="26">
      <t>ガツ</t>
    </rPh>
    <rPh sb="28" eb="29">
      <t>ニチ</t>
    </rPh>
    <rPh sb="29" eb="31">
      <t>カンチ</t>
    </rPh>
    <rPh sb="31" eb="33">
      <t>ショブン</t>
    </rPh>
    <rPh sb="34" eb="36">
      <t>ヘイセイ</t>
    </rPh>
    <rPh sb="38" eb="39">
      <t>ネン</t>
    </rPh>
    <rPh sb="40" eb="41">
      <t>ガツ</t>
    </rPh>
    <rPh sb="43" eb="44">
      <t>ニチ</t>
    </rPh>
    <rPh sb="44" eb="46">
      <t>ヘンコウ</t>
    </rPh>
    <rPh sb="48" eb="49">
      <t>トモナ</t>
    </rPh>
    <rPh sb="50" eb="52">
      <t>チョウメイ</t>
    </rPh>
    <rPh sb="52" eb="54">
      <t>チバン</t>
    </rPh>
    <rPh sb="54" eb="56">
      <t>ヘンコウ</t>
    </rPh>
    <rPh sb="56" eb="59">
      <t>ショウメイショ</t>
    </rPh>
    <rPh sb="60" eb="62">
      <t>トチ</t>
    </rPh>
    <rPh sb="64" eb="66">
      <t>コウフ</t>
    </rPh>
    <rPh sb="67" eb="69">
      <t>シンセイ</t>
    </rPh>
    <phoneticPr fontId="2"/>
  </si>
  <si>
    <t>　稲城押立第一土地区画整理事業の施行（平成27年７月10日換地処分、平成27年７月11日変更）により、上記のとおり変更したことを証明します。</t>
    <phoneticPr fontId="2"/>
  </si>
  <si>
    <t>　町名地番変更（平成９年７月16日）に伴う町名地番変更証明書（土地）の交付を申請します。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3" eb="14">
      <t>ガツ</t>
    </rPh>
    <rPh sb="16" eb="17">
      <t>ニチ</t>
    </rPh>
    <rPh sb="19" eb="20">
      <t>トモナ</t>
    </rPh>
    <rPh sb="21" eb="23">
      <t>チョウメイ</t>
    </rPh>
    <rPh sb="23" eb="25">
      <t>チバン</t>
    </rPh>
    <rPh sb="25" eb="27">
      <t>ヘンコウ</t>
    </rPh>
    <rPh sb="27" eb="30">
      <t>ショウメイショ</t>
    </rPh>
    <rPh sb="31" eb="33">
      <t>トチ</t>
    </rPh>
    <rPh sb="35" eb="37">
      <t>コウフ</t>
    </rPh>
    <rPh sb="38" eb="40">
      <t>シンセイ</t>
    </rPh>
    <phoneticPr fontId="2"/>
  </si>
  <si>
    <t>　町名地番変更（平成９年７月16日）により、上記のとおり変更したことを証明します。</t>
    <phoneticPr fontId="2"/>
  </si>
  <si>
    <t>中央区整（H5）</t>
    <rPh sb="0" eb="2">
      <t>チュウオウ</t>
    </rPh>
    <rPh sb="2" eb="3">
      <t>ク</t>
    </rPh>
    <rPh sb="3" eb="4">
      <t>セイ</t>
    </rPh>
    <phoneticPr fontId="2"/>
  </si>
  <si>
    <t>京王よみうりランド駅前区整（S55）</t>
    <rPh sb="0" eb="2">
      <t>ケイオウ</t>
    </rPh>
    <rPh sb="9" eb="10">
      <t>エキ</t>
    </rPh>
    <rPh sb="10" eb="11">
      <t>マエ</t>
    </rPh>
    <rPh sb="11" eb="12">
      <t>ク</t>
    </rPh>
    <rPh sb="12" eb="13">
      <t>セイ</t>
    </rPh>
    <phoneticPr fontId="2"/>
  </si>
  <si>
    <t>第一区整（百村）（H２）</t>
    <rPh sb="0" eb="2">
      <t>ダイイチ</t>
    </rPh>
    <rPh sb="2" eb="3">
      <t>ク</t>
    </rPh>
    <rPh sb="3" eb="4">
      <t>セイ</t>
    </rPh>
    <rPh sb="5" eb="7">
      <t>モムラ</t>
    </rPh>
    <phoneticPr fontId="2"/>
  </si>
  <si>
    <t>第一区整（東長沼）（H２）</t>
    <rPh sb="0" eb="2">
      <t>ダイイチ</t>
    </rPh>
    <rPh sb="2" eb="3">
      <t>ク</t>
    </rPh>
    <rPh sb="3" eb="4">
      <t>セイ</t>
    </rPh>
    <rPh sb="5" eb="8">
      <t>ヒガシナガヌマ</t>
    </rPh>
    <phoneticPr fontId="2"/>
  </si>
  <si>
    <t>大丸北区整（H７）</t>
    <rPh sb="0" eb="2">
      <t>オオマル</t>
    </rPh>
    <rPh sb="2" eb="3">
      <t>キタ</t>
    </rPh>
    <rPh sb="3" eb="4">
      <t>ク</t>
    </rPh>
    <rPh sb="4" eb="5">
      <t>セイ</t>
    </rPh>
    <phoneticPr fontId="2"/>
  </si>
  <si>
    <t>竪台区整（H10）</t>
    <rPh sb="0" eb="1">
      <t>タテ</t>
    </rPh>
    <rPh sb="1" eb="2">
      <t>ダイ</t>
    </rPh>
    <rPh sb="2" eb="3">
      <t>ク</t>
    </rPh>
    <rPh sb="3" eb="4">
      <t>セイ</t>
    </rPh>
    <phoneticPr fontId="2"/>
  </si>
  <si>
    <t>大丸南区整（H18）</t>
    <rPh sb="0" eb="2">
      <t>オオマル</t>
    </rPh>
    <rPh sb="2" eb="3">
      <t>ミナミ</t>
    </rPh>
    <rPh sb="4" eb="5">
      <t>セイ</t>
    </rPh>
    <phoneticPr fontId="2"/>
  </si>
  <si>
    <t>押立第一区整（H27）</t>
    <rPh sb="0" eb="2">
      <t>オシタテ</t>
    </rPh>
    <rPh sb="2" eb="4">
      <t>ダイイチ</t>
    </rPh>
    <rPh sb="4" eb="5">
      <t>ク</t>
    </rPh>
    <rPh sb="5" eb="6">
      <t>セイ</t>
    </rPh>
    <phoneticPr fontId="2"/>
  </si>
  <si>
    <t>堂ヶ谷戸区整（H９）</t>
    <rPh sb="0" eb="1">
      <t>ドウ</t>
    </rPh>
    <rPh sb="2" eb="4">
      <t>ヤト</t>
    </rPh>
    <rPh sb="4" eb="5">
      <t>ク</t>
    </rPh>
    <rPh sb="5" eb="6">
      <t>セイ</t>
    </rPh>
    <phoneticPr fontId="2"/>
  </si>
  <si>
    <t>　＿＿＿土地区画整理事業の施行（　　年　　月　　日換地処分、　　　年　　月　　日変更）により、上記のとおり変更したことを証明します。</t>
    <rPh sb="4" eb="6">
      <t>トチ</t>
    </rPh>
    <rPh sb="6" eb="8">
      <t>クカク</t>
    </rPh>
    <rPh sb="8" eb="10">
      <t>セイリ</t>
    </rPh>
    <rPh sb="10" eb="12">
      <t>ジギョウ</t>
    </rPh>
    <rPh sb="13" eb="15">
      <t>セコウ</t>
    </rPh>
    <rPh sb="25" eb="27">
      <t>カンチ</t>
    </rPh>
    <rPh sb="27" eb="29">
      <t>ショブン</t>
    </rPh>
    <rPh sb="40" eb="42">
      <t>ヘンコウ</t>
    </rPh>
    <phoneticPr fontId="2"/>
  </si>
  <si>
    <t>　＿＿＿土地区画整理事業の施行（　　　年　　月　　日換地処分、　　　年　　月　　日変更）に伴う町名地番変更証明書（土地）の交付を申請します。</t>
    <rPh sb="26" eb="28">
      <t>カンチ</t>
    </rPh>
    <rPh sb="28" eb="30">
      <t>ショブン</t>
    </rPh>
    <rPh sb="41" eb="43">
      <t>ヘンコウ</t>
    </rPh>
    <phoneticPr fontId="2"/>
  </si>
  <si>
    <t>　京王よみうりランド駅前土地区画整理事業の施行（昭和55年３月31日換地処分、昭和55年４月１日変更）により、上記のとおり変更したことを証明します。</t>
    <rPh sb="1" eb="3">
      <t>ケイオウ</t>
    </rPh>
    <rPh sb="10" eb="12">
      <t>エキマエ</t>
    </rPh>
    <rPh sb="12" eb="14">
      <t>トチ</t>
    </rPh>
    <rPh sb="14" eb="16">
      <t>クカク</t>
    </rPh>
    <rPh sb="16" eb="18">
      <t>セイリ</t>
    </rPh>
    <rPh sb="18" eb="20">
      <t>ジギョウ</t>
    </rPh>
    <rPh sb="21" eb="23">
      <t>セコウ</t>
    </rPh>
    <phoneticPr fontId="2"/>
  </si>
  <si>
    <t>氏名　　</t>
    <rPh sb="0" eb="2">
      <t>シメイ</t>
    </rPh>
    <phoneticPr fontId="2"/>
  </si>
  <si>
    <t>証明書必要枚数　　　　　　　　　　　　　枚</t>
    <rPh sb="0" eb="2">
      <t>ショウメイ</t>
    </rPh>
    <rPh sb="2" eb="3">
      <t>ショ</t>
    </rPh>
    <rPh sb="3" eb="5">
      <t>ヒツヨウ</t>
    </rPh>
    <rPh sb="5" eb="7">
      <t>マイスウ</t>
    </rPh>
    <rPh sb="20" eb="21">
      <t>マイ</t>
    </rPh>
    <phoneticPr fontId="2"/>
  </si>
  <si>
    <t>旧地番（大字）</t>
    <rPh sb="0" eb="1">
      <t>キュウ</t>
    </rPh>
    <rPh sb="1" eb="3">
      <t>チバン</t>
    </rPh>
    <rPh sb="4" eb="6">
      <t>オオアザ</t>
    </rPh>
    <phoneticPr fontId="2"/>
  </si>
  <si>
    <t>小字</t>
    <rPh sb="0" eb="2">
      <t>コアザ</t>
    </rPh>
    <phoneticPr fontId="2"/>
  </si>
  <si>
    <t>稲城市</t>
    <rPh sb="0" eb="3">
      <t>イナギシ</t>
    </rPh>
    <phoneticPr fontId="2"/>
  </si>
  <si>
    <t>号</t>
    <rPh sb="0" eb="1">
      <t>ゴウ</t>
    </rPh>
    <phoneticPr fontId="2"/>
  </si>
  <si>
    <t>大字平尾字</t>
    <phoneticPr fontId="2"/>
  </si>
  <si>
    <t>番</t>
    <rPh sb="0" eb="1">
      <t>バン</t>
    </rPh>
    <phoneticPr fontId="2"/>
  </si>
  <si>
    <t>上関</t>
    <rPh sb="0" eb="1">
      <t>ウエ</t>
    </rPh>
    <rPh sb="1" eb="2">
      <t>セキ</t>
    </rPh>
    <phoneticPr fontId="2"/>
  </si>
  <si>
    <t>大字坂浜字</t>
    <rPh sb="2" eb="4">
      <t>サカハマ</t>
    </rPh>
    <phoneticPr fontId="2"/>
  </si>
  <si>
    <t>大字平尾字</t>
    <rPh sb="4" eb="5">
      <t>アザ</t>
    </rPh>
    <phoneticPr fontId="2"/>
  </si>
  <si>
    <t>大字平尾字</t>
    <phoneticPr fontId="2"/>
  </si>
  <si>
    <t>大字東長沼字</t>
    <rPh sb="2" eb="5">
      <t>ヒガシナガヌマ</t>
    </rPh>
    <phoneticPr fontId="2"/>
  </si>
  <si>
    <t>大字矢野口字</t>
    <rPh sb="2" eb="5">
      <t>ヤノクチ</t>
    </rPh>
    <phoneticPr fontId="2"/>
  </si>
  <si>
    <t>大字百村字</t>
    <rPh sb="2" eb="4">
      <t>モムラ</t>
    </rPh>
    <phoneticPr fontId="2"/>
  </si>
  <si>
    <t>大字東長沼字</t>
    <rPh sb="2" eb="5">
      <t>ヒガシナガヌマ</t>
    </rPh>
    <rPh sb="5" eb="6">
      <t>アザ</t>
    </rPh>
    <phoneticPr fontId="2"/>
  </si>
  <si>
    <t>大字大丸字</t>
    <rPh sb="2" eb="4">
      <t>オオマル</t>
    </rPh>
    <phoneticPr fontId="2"/>
  </si>
  <si>
    <t>長峰二丁目</t>
    <rPh sb="0" eb="2">
      <t>ナガミネ</t>
    </rPh>
    <rPh sb="2" eb="3">
      <t>ニ</t>
    </rPh>
    <phoneticPr fontId="2"/>
  </si>
  <si>
    <t>丁目</t>
    <rPh sb="0" eb="2">
      <t>チョウメ</t>
    </rPh>
    <phoneticPr fontId="2"/>
  </si>
  <si>
    <t>大字平尾字</t>
    <phoneticPr fontId="2"/>
  </si>
  <si>
    <t>平尾</t>
    <phoneticPr fontId="2"/>
  </si>
  <si>
    <t>平尾二丁目</t>
    <rPh sb="2" eb="3">
      <t>ニ</t>
    </rPh>
    <phoneticPr fontId="2"/>
  </si>
  <si>
    <t>平尾四丁目</t>
    <rPh sb="2" eb="3">
      <t>ヨン</t>
    </rPh>
    <phoneticPr fontId="2"/>
  </si>
  <si>
    <t>若葉台</t>
    <rPh sb="0" eb="3">
      <t>ワカバダイ</t>
    </rPh>
    <phoneticPr fontId="2"/>
  </si>
  <si>
    <t>大字矢野口字</t>
    <phoneticPr fontId="2"/>
  </si>
  <si>
    <t>大字押立字</t>
    <rPh sb="2" eb="4">
      <t>オシタテ</t>
    </rPh>
    <phoneticPr fontId="2"/>
  </si>
  <si>
    <t>長峰二丁目</t>
    <rPh sb="0" eb="2">
      <t>ナガミネ</t>
    </rPh>
    <rPh sb="2" eb="3">
      <t>ニ</t>
    </rPh>
    <rPh sb="3" eb="5">
      <t>チョウメ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</si>
  <si>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</si>
  <si>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</si>
  <si>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</si>
  <si>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</si>
  <si>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新地番（大字）</t>
    <rPh sb="0" eb="1">
      <t>シン</t>
    </rPh>
    <rPh sb="1" eb="3">
      <t>チバン</t>
    </rPh>
    <rPh sb="4" eb="6">
      <t>オオアザ</t>
    </rPh>
    <phoneticPr fontId="2"/>
  </si>
  <si>
    <t>　</t>
    <phoneticPr fontId="2"/>
  </si>
  <si>
    <t>　</t>
    <phoneticPr fontId="2"/>
  </si>
  <si>
    <t>　町名地番変更（平成６年10月１日）に伴う町名地番変更証明書（土地）の交付を申請します。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4" eb="15">
      <t>ガツ</t>
    </rPh>
    <rPh sb="16" eb="17">
      <t>ニチ</t>
    </rPh>
    <rPh sb="19" eb="20">
      <t>トモナ</t>
    </rPh>
    <rPh sb="21" eb="23">
      <t>チョウメイ</t>
    </rPh>
    <rPh sb="23" eb="25">
      <t>チバン</t>
    </rPh>
    <rPh sb="25" eb="27">
      <t>ヘンコウ</t>
    </rPh>
    <rPh sb="27" eb="30">
      <t>ショウメイショ</t>
    </rPh>
    <rPh sb="31" eb="33">
      <t>トチ</t>
    </rPh>
    <rPh sb="35" eb="37">
      <t>コウフ</t>
    </rPh>
    <rPh sb="38" eb="40">
      <t>シンセイ</t>
    </rPh>
    <phoneticPr fontId="2"/>
  </si>
  <si>
    <t>長峰</t>
    <rPh sb="0" eb="2">
      <t>ナガミネ</t>
    </rPh>
    <phoneticPr fontId="2"/>
  </si>
  <si>
    <t>　町名地番変更（平成６年10月１日）により、上記のとおり変更したことを証明します。</t>
    <phoneticPr fontId="2"/>
  </si>
  <si>
    <t>長峰（坂浜）（H6）</t>
    <rPh sb="0" eb="2">
      <t>ナガミネ</t>
    </rPh>
    <rPh sb="3" eb="5">
      <t>サカハマ</t>
    </rPh>
    <phoneticPr fontId="2"/>
  </si>
  <si>
    <t>長峰（百村）（H6）</t>
    <rPh sb="0" eb="2">
      <t>ナガミネ</t>
    </rPh>
    <rPh sb="3" eb="5">
      <t>モムラ</t>
    </rPh>
    <phoneticPr fontId="2"/>
  </si>
  <si>
    <t>大字百村字</t>
    <rPh sb="2" eb="4">
      <t>モムラ</t>
    </rPh>
    <rPh sb="4" eb="5">
      <t>ジ</t>
    </rPh>
    <phoneticPr fontId="2"/>
  </si>
  <si>
    <t>平尾四丁目（H31）</t>
    <rPh sb="0" eb="2">
      <t>ヒラオ</t>
    </rPh>
    <rPh sb="2" eb="5">
      <t>ヨンチョウメ</t>
    </rPh>
    <phoneticPr fontId="2"/>
  </si>
  <si>
    <t>平尾一～三丁目（H２）</t>
    <rPh sb="0" eb="2">
      <t>ヒラオ</t>
    </rPh>
    <rPh sb="2" eb="3">
      <t>イチ</t>
    </rPh>
    <rPh sb="4" eb="7">
      <t>サンチョウメ</t>
    </rPh>
    <phoneticPr fontId="2"/>
  </si>
  <si>
    <t>平尾二丁目の一部（H５）</t>
    <rPh sb="0" eb="2">
      <t>ヒラオ</t>
    </rPh>
    <rPh sb="2" eb="3">
      <t>ニ</t>
    </rPh>
    <rPh sb="3" eb="5">
      <t>チョウメ</t>
    </rPh>
    <rPh sb="4" eb="5">
      <t>メ</t>
    </rPh>
    <rPh sb="6" eb="8">
      <t>イチブ</t>
    </rPh>
    <phoneticPr fontId="2"/>
  </si>
  <si>
    <t>平尾南区整（H15）</t>
    <rPh sb="0" eb="2">
      <t>ヒラオ</t>
    </rPh>
    <rPh sb="2" eb="3">
      <t>ミナミ</t>
    </rPh>
    <rPh sb="3" eb="4">
      <t>ク</t>
    </rPh>
    <rPh sb="4" eb="5">
      <t>セイ</t>
    </rPh>
    <phoneticPr fontId="2"/>
  </si>
  <si>
    <t>　町名地番変更（平成15年３月21日）に伴う町名地番変更証明書（土地）の交付を申請します。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2" eb="13">
      <t>ネン</t>
    </rPh>
    <rPh sb="14" eb="15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2" eb="34">
      <t>トチ</t>
    </rPh>
    <rPh sb="36" eb="38">
      <t>コウフ</t>
    </rPh>
    <rPh sb="39" eb="41">
      <t>シンセイ</t>
    </rPh>
    <phoneticPr fontId="2"/>
  </si>
  <si>
    <t>　町名地番変更（平成15年３月21日）により、上記のとおり変更したことを証明します。</t>
    <phoneticPr fontId="2"/>
  </si>
  <si>
    <t>　町名地番変更（平成５年11月15日）に伴う町名地番変更証明書（土地）の交付を申請します。</t>
    <rPh sb="1" eb="3">
      <t>チョウメイ</t>
    </rPh>
    <rPh sb="3" eb="5">
      <t>チバン</t>
    </rPh>
    <rPh sb="5" eb="7">
      <t>ヘンコウ</t>
    </rPh>
    <rPh sb="8" eb="10">
      <t>ヘイセイ</t>
    </rPh>
    <rPh sb="11" eb="12">
      <t>ネン</t>
    </rPh>
    <rPh sb="14" eb="15">
      <t>ガツ</t>
    </rPh>
    <rPh sb="17" eb="18">
      <t>ニチ</t>
    </rPh>
    <rPh sb="20" eb="21">
      <t>トモナ</t>
    </rPh>
    <rPh sb="22" eb="24">
      <t>チョウメイ</t>
    </rPh>
    <rPh sb="24" eb="26">
      <t>チバン</t>
    </rPh>
    <rPh sb="26" eb="28">
      <t>ヘンコウ</t>
    </rPh>
    <rPh sb="28" eb="31">
      <t>ショウメイショ</t>
    </rPh>
    <rPh sb="32" eb="34">
      <t>トチ</t>
    </rPh>
    <rPh sb="36" eb="38">
      <t>コウフ</t>
    </rPh>
    <rPh sb="39" eb="41">
      <t>シンセイ</t>
    </rPh>
    <phoneticPr fontId="2"/>
  </si>
  <si>
    <t>　町名地番変更（平成５年11月15日）により、上記のとおり変更したことを証明します。</t>
    <phoneticPr fontId="2"/>
  </si>
  <si>
    <t xml:space="preserve">  </t>
    <phoneticPr fontId="2"/>
  </si>
  <si>
    <t>稲城市</t>
    <rPh sb="0" eb="3">
      <t>イナギシ</t>
    </rPh>
    <phoneticPr fontId="2"/>
  </si>
  <si>
    <t>※記入例</t>
    <rPh sb="1" eb="4">
      <t>キニュウレイ</t>
    </rPh>
    <phoneticPr fontId="2"/>
  </si>
  <si>
    <t>大字〇〇　字１号　２３番４</t>
    <rPh sb="0" eb="2">
      <t>オオアザ</t>
    </rPh>
    <rPh sb="5" eb="6">
      <t>アザ</t>
    </rPh>
    <rPh sb="7" eb="8">
      <t>ゴウ</t>
    </rPh>
    <rPh sb="11" eb="1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</si>
</sst>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 tint="4.9989318521683403E-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theme="1" tint="4.9989318521683403E-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>
      <left style="medium">
        <color auto="1"/>
      </left>
      <right/>
      <top style="double">
        <color auto="1"/>
      </top>
      <bottom/>
      <diagonal style="thin">
        <color auto="1"/>
      </diagonal>
    </border>
    <border diagonalUp="1">
      <left/>
      <right/>
      <top style="double">
        <color auto="1"/>
      </top>
      <bottom/>
      <diagonal style="thin">
        <color auto="1"/>
      </diagonal>
    </border>
    <border diagonalUp="1">
      <left/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20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20" fontId="1" fillId="0" borderId="23" xfId="0" applyNumberFormat="1" applyFont="1" applyFill="1" applyBorder="1" applyAlignment="1">
      <alignment horizontal="center" vertical="center"/>
    </xf>
    <xf numFmtId="20" fontId="1" fillId="0" borderId="24" xfId="0" applyNumberFormat="1" applyFont="1" applyFill="1" applyBorder="1" applyAlignment="1">
      <alignment horizontal="center" vertical="center"/>
    </xf>
    <xf numFmtId="20" fontId="1" fillId="0" borderId="2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3" borderId="26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32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7"/>
  <sheetViews>
    <sheetView tabSelected="1" view="pageBreakPreview" zoomScaleNormal="100" zoomScaleSheetLayoutView="100" workbookViewId="0">
      <selection activeCell="C2" sqref="C2:AM2"/>
    </sheetView>
  </sheetViews>
  <sheetFormatPr defaultColWidth="1.625" defaultRowHeight="20.100000000000001" customHeight="1" x14ac:dyDescent="0.15"/>
  <cols>
    <col min="1" max="6" width="1.625" style="1"/>
    <col min="7" max="7" width="1.625" style="2"/>
    <col min="8" max="62" width="1.625" style="1"/>
    <col min="68" max="16384" width="1.625" style="1"/>
  </cols>
  <sheetData>
    <row r="1" spans="1:60" ht="20.100000000000001" customHeight="1" x14ac:dyDescent="0.15">
      <c r="B1" s="37" t="s">
        <v>24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</row>
    <row r="2" spans="1:60" ht="20.100000000000001" customHeight="1" x14ac:dyDescent="0.15">
      <c r="C2" s="34" t="s">
        <v>17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6"/>
    </row>
    <row r="4" spans="1:60" s="4" customFormat="1" ht="20.100000000000001" customHeight="1" x14ac:dyDescent="0.15">
      <c r="A4" s="13" t="s">
        <v>0</v>
      </c>
      <c r="B4" s="3"/>
      <c r="C4" s="6"/>
      <c r="D4" s="6"/>
      <c r="E4" s="7"/>
      <c r="F4" s="5"/>
      <c r="G4" s="3"/>
    </row>
    <row r="5" spans="1:60" ht="20.100000000000001" customHeight="1" x14ac:dyDescent="0.15">
      <c r="A5" s="39" t="s">
        <v>5</v>
      </c>
      <c r="B5" s="40"/>
      <c r="C5" s="40"/>
      <c r="D5" s="40"/>
      <c r="E5" s="40"/>
      <c r="F5" s="41"/>
      <c r="G5" s="39" t="s">
        <v>9</v>
      </c>
      <c r="H5" s="40"/>
      <c r="I5" s="40"/>
      <c r="J5" s="40"/>
      <c r="K5" s="40"/>
      <c r="L5" s="41"/>
      <c r="M5" s="39" t="s">
        <v>1</v>
      </c>
      <c r="N5" s="40"/>
      <c r="O5" s="40"/>
      <c r="P5" s="40"/>
      <c r="Q5" s="40"/>
      <c r="R5" s="41"/>
    </row>
    <row r="6" spans="1:60" ht="22.5" customHeight="1" x14ac:dyDescent="0.15">
      <c r="A6" s="10"/>
      <c r="B6" s="2"/>
      <c r="C6" s="2"/>
      <c r="D6" s="2"/>
      <c r="E6" s="2"/>
      <c r="F6" s="11"/>
      <c r="G6" s="10"/>
      <c r="H6" s="2"/>
      <c r="I6" s="2"/>
      <c r="J6" s="2"/>
      <c r="K6" s="2"/>
      <c r="L6" s="11"/>
      <c r="M6" s="10"/>
      <c r="N6" s="2"/>
      <c r="O6" s="2"/>
      <c r="P6" s="2"/>
      <c r="Q6" s="2"/>
      <c r="R6" s="11"/>
    </row>
    <row r="7" spans="1:60" ht="22.5" customHeight="1" x14ac:dyDescent="0.15">
      <c r="A7" s="12"/>
      <c r="B7" s="9"/>
      <c r="C7" s="9"/>
      <c r="D7" s="9"/>
      <c r="E7" s="9"/>
      <c r="F7" s="21"/>
      <c r="G7" s="12"/>
      <c r="H7" s="9"/>
      <c r="I7" s="9"/>
      <c r="J7" s="9"/>
      <c r="K7" s="9"/>
      <c r="L7" s="21"/>
      <c r="M7" s="12"/>
      <c r="N7" s="9"/>
      <c r="O7" s="9"/>
      <c r="P7" s="9"/>
      <c r="Q7" s="9"/>
      <c r="R7" s="21"/>
    </row>
    <row r="8" spans="1:60" ht="20.100000000000001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60" ht="20.100000000000001" customHeight="1" x14ac:dyDescent="0.15">
      <c r="A9" s="9"/>
      <c r="B9" s="9"/>
      <c r="C9" s="9"/>
      <c r="D9" s="9"/>
      <c r="E9" s="9"/>
      <c r="F9" s="9"/>
      <c r="G9" s="9"/>
      <c r="H9" s="9"/>
      <c r="I9" s="9"/>
    </row>
    <row r="10" spans="1:60" ht="20.100000000000001" customHeight="1" x14ac:dyDescent="0.15">
      <c r="A10" s="8"/>
      <c r="B10" s="8"/>
      <c r="C10" s="8"/>
      <c r="D10" s="8"/>
      <c r="E10" s="8"/>
      <c r="F10" s="8"/>
      <c r="H10" s="33" t="s">
        <v>12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</row>
    <row r="11" spans="1:60" ht="20.100000000000001" customHeight="1" x14ac:dyDescent="0.15">
      <c r="A11" s="8"/>
      <c r="B11" s="8"/>
      <c r="C11" s="8"/>
      <c r="D11" s="8"/>
      <c r="E11" s="8"/>
      <c r="F11" s="8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</row>
    <row r="12" spans="1:60" ht="20.100000000000001" customHeight="1" x14ac:dyDescent="0.15">
      <c r="A12" s="8"/>
      <c r="B12" s="8"/>
      <c r="C12" s="8"/>
      <c r="D12" s="8"/>
      <c r="E12" s="8"/>
      <c r="F12" s="8"/>
    </row>
    <row r="13" spans="1:60" ht="20.100000000000001" customHeight="1" x14ac:dyDescent="0.15">
      <c r="A13" s="8"/>
      <c r="B13" s="8"/>
      <c r="C13" s="8"/>
      <c r="D13" s="8"/>
      <c r="E13" s="8"/>
      <c r="F13" s="8"/>
      <c r="AO13" s="14" t="s">
        <v>2</v>
      </c>
    </row>
    <row r="14" spans="1:60" s="4" customFormat="1" ht="20.100000000000001" customHeight="1" x14ac:dyDescent="0.15">
      <c r="A14" s="8"/>
      <c r="B14" s="8"/>
      <c r="C14" s="15" t="s">
        <v>7</v>
      </c>
      <c r="D14" s="8"/>
      <c r="E14" s="8"/>
      <c r="F14" s="8"/>
      <c r="G14" s="3"/>
    </row>
    <row r="15" spans="1:60" ht="20.100000000000001" customHeight="1" x14ac:dyDescent="0.15">
      <c r="A15" s="8"/>
      <c r="B15" s="8"/>
      <c r="C15" s="8"/>
      <c r="D15" s="8"/>
      <c r="E15" s="8"/>
      <c r="F15" s="8"/>
    </row>
    <row r="16" spans="1:60" ht="20.100000000000001" customHeight="1" x14ac:dyDescent="0.15">
      <c r="A16" s="8"/>
      <c r="B16" s="42" t="str">
        <f>VLOOKUP(C2,リスト!A4:B22,2,FALSE)</f>
        <v>　＿＿＿土地区画整理事業の施行（　　　年　　月　　日換地処分、　　　年　　月　　日変更）に伴う町名地番変更証明書（土地）の交付を申請します。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62" ht="20.100000000000001" customHeight="1" x14ac:dyDescent="0.15">
      <c r="A17" s="8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1:62" ht="13.5" customHeight="1" x14ac:dyDescent="0.15">
      <c r="A18" s="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62" ht="20.100000000000001" customHeight="1" x14ac:dyDescent="0.15">
      <c r="A19" s="8"/>
      <c r="B19" s="8"/>
      <c r="C19" s="8"/>
      <c r="D19" s="8"/>
      <c r="E19" s="8"/>
      <c r="F19" s="8"/>
    </row>
    <row r="20" spans="1:62" ht="20.100000000000001" customHeight="1" x14ac:dyDescent="0.15">
      <c r="A20" s="8"/>
      <c r="B20" s="8"/>
      <c r="C20" s="8"/>
      <c r="D20" s="8"/>
      <c r="E20" s="8"/>
      <c r="F20" s="8"/>
      <c r="N20" s="57" t="s">
        <v>4</v>
      </c>
      <c r="O20" s="57"/>
      <c r="P20" s="57"/>
      <c r="Q20" s="57"/>
      <c r="R20" s="57"/>
      <c r="S20" s="57"/>
      <c r="T20" s="57"/>
      <c r="V20" s="56" t="s">
        <v>3</v>
      </c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</row>
    <row r="21" spans="1:62" ht="20.100000000000001" customHeight="1" x14ac:dyDescent="0.15">
      <c r="A21" s="8"/>
      <c r="B21" s="8"/>
      <c r="C21" s="8"/>
      <c r="D21" s="8"/>
      <c r="E21" s="8"/>
      <c r="F21" s="8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</row>
    <row r="22" spans="1:62" ht="20.100000000000001" customHeight="1" x14ac:dyDescent="0.15">
      <c r="A22" s="8"/>
      <c r="B22" s="8"/>
      <c r="C22" s="8"/>
      <c r="D22" s="8"/>
      <c r="E22" s="8"/>
      <c r="F22" s="8"/>
      <c r="V22" s="56" t="s">
        <v>59</v>
      </c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</row>
    <row r="23" spans="1:62" ht="20.100000000000001" customHeight="1" x14ac:dyDescent="0.15">
      <c r="A23" s="8"/>
      <c r="B23" s="8"/>
      <c r="C23" s="8"/>
      <c r="D23" s="8"/>
      <c r="E23" s="8"/>
      <c r="F23" s="8"/>
    </row>
    <row r="24" spans="1:62" s="4" customFormat="1" ht="20.100000000000001" customHeight="1" x14ac:dyDescent="0.15">
      <c r="A24" s="8"/>
      <c r="B24" s="8"/>
      <c r="C24" s="8"/>
      <c r="D24" s="8"/>
      <c r="E24" s="8"/>
      <c r="F24" s="8"/>
      <c r="G24" s="3"/>
      <c r="O24" s="16"/>
      <c r="P24" s="16"/>
      <c r="Q24" s="16"/>
      <c r="R24" s="16"/>
      <c r="S24" s="16"/>
      <c r="T24" s="16"/>
      <c r="U24" s="16"/>
      <c r="V24" s="17"/>
      <c r="W24" s="18"/>
      <c r="X24" s="18"/>
      <c r="Y24" s="18"/>
      <c r="Z24" s="18"/>
      <c r="AA24" s="18"/>
      <c r="AB24" s="18"/>
      <c r="AC24" s="18"/>
      <c r="AD24" s="18"/>
      <c r="AE24" s="18"/>
      <c r="AF24" s="58" t="s">
        <v>60</v>
      </c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</row>
    <row r="25" spans="1:62" s="4" customFormat="1" ht="20.100000000000001" customHeight="1" x14ac:dyDescent="0.15">
      <c r="A25" s="8"/>
      <c r="B25" s="8"/>
      <c r="C25" s="8"/>
      <c r="D25" s="8"/>
      <c r="E25" s="8"/>
      <c r="F25" s="8"/>
      <c r="G25" s="3"/>
      <c r="O25" s="16"/>
      <c r="P25" s="16"/>
      <c r="Q25" s="16"/>
      <c r="R25" s="16"/>
      <c r="S25" s="16"/>
      <c r="T25" s="16"/>
      <c r="U25" s="16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24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</row>
    <row r="26" spans="1:62" ht="9.9499999999999993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7"/>
      <c r="Z26" s="20"/>
      <c r="AA26" s="26" t="s">
        <v>10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3"/>
    </row>
    <row r="27" spans="1:62" ht="9.9499999999999993" customHeight="1" x14ac:dyDescent="0.15">
      <c r="A27" s="8"/>
      <c r="B27" s="8"/>
      <c r="C27" s="8"/>
      <c r="D27" s="8"/>
      <c r="E27" s="8"/>
      <c r="F27" s="8"/>
      <c r="W27" s="23"/>
      <c r="X27" s="23"/>
      <c r="Y27" s="23"/>
      <c r="Z27" s="23"/>
      <c r="AA27" s="23"/>
      <c r="AB27" s="23"/>
      <c r="AC27" s="23"/>
      <c r="AD27" s="23"/>
      <c r="BJ27" s="2"/>
    </row>
    <row r="28" spans="1:62" ht="20.100000000000001" customHeight="1" x14ac:dyDescent="0.15">
      <c r="A28" s="8"/>
      <c r="B28" s="8"/>
      <c r="C28" s="8"/>
      <c r="D28" s="8"/>
      <c r="E28" s="8"/>
      <c r="F28" s="8"/>
      <c r="H28" s="33" t="s">
        <v>13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</row>
    <row r="29" spans="1:62" ht="20.100000000000001" customHeight="1" x14ac:dyDescent="0.15">
      <c r="A29" s="8"/>
      <c r="B29" s="8"/>
      <c r="C29" s="8"/>
      <c r="D29" s="8"/>
      <c r="E29" s="8"/>
      <c r="F29" s="8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1:62" ht="20.100000000000001" customHeight="1" x14ac:dyDescent="0.15">
      <c r="A30" s="8"/>
      <c r="B30" s="8"/>
      <c r="C30" s="8"/>
      <c r="D30" s="8"/>
      <c r="E30" s="8"/>
      <c r="F30" s="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62" ht="20.100000000000001" customHeight="1" thickBot="1" x14ac:dyDescent="0.2">
      <c r="A31" s="8"/>
      <c r="B31" s="8"/>
      <c r="C31" s="8"/>
      <c r="D31" s="8"/>
      <c r="E31" s="8"/>
      <c r="F31" s="8"/>
    </row>
    <row r="32" spans="1:62" ht="20.100000000000001" customHeight="1" x14ac:dyDescent="0.15">
      <c r="A32" s="8"/>
      <c r="B32" s="43" t="s">
        <v>11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5"/>
      <c r="AD32" s="49" t="s">
        <v>8</v>
      </c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50"/>
    </row>
    <row r="33" spans="1:58" ht="20.100000000000001" customHeight="1" thickBot="1" x14ac:dyDescent="0.2">
      <c r="A33" s="8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8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51"/>
    </row>
    <row r="34" spans="1:58" ht="20.100000000000001" customHeight="1" thickTop="1" x14ac:dyDescent="0.15">
      <c r="A34" s="8"/>
      <c r="B34" s="67" t="s">
        <v>109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  <c r="AD34" s="70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2"/>
    </row>
    <row r="35" spans="1:58" ht="10.5" customHeight="1" x14ac:dyDescent="0.15">
      <c r="A35" s="8"/>
      <c r="B35" s="73" t="s">
        <v>108</v>
      </c>
      <c r="C35" s="74"/>
      <c r="D35" s="74"/>
      <c r="E35" s="74"/>
      <c r="F35" s="74"/>
      <c r="G35" s="75" t="s">
        <v>110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6"/>
      <c r="AD35" s="77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9"/>
    </row>
    <row r="36" spans="1:58" ht="10.5" customHeight="1" x14ac:dyDescent="0.15">
      <c r="A36" s="8"/>
      <c r="B36" s="80"/>
      <c r="C36" s="81"/>
      <c r="D36" s="81"/>
      <c r="E36" s="81"/>
      <c r="F36" s="81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3"/>
      <c r="AD36" s="84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6"/>
    </row>
    <row r="37" spans="1:58" s="4" customFormat="1" ht="20.100000000000001" customHeight="1" x14ac:dyDescent="0.15">
      <c r="A37" s="8"/>
      <c r="B37" s="60" t="s">
        <v>63</v>
      </c>
      <c r="C37" s="53"/>
      <c r="D37" s="53"/>
      <c r="E37" s="53"/>
      <c r="F37" s="53"/>
      <c r="G37" s="53" t="str">
        <f>VLOOKUP(C2,リスト!A4:E22,3,FALSE)</f>
        <v xml:space="preserve"> </v>
      </c>
      <c r="H37" s="53"/>
      <c r="I37" s="53"/>
      <c r="J37" s="53"/>
      <c r="K37" s="53"/>
      <c r="L37" s="53"/>
      <c r="M37" s="53"/>
      <c r="N37" s="53"/>
      <c r="O37" s="53"/>
      <c r="P37" s="53"/>
      <c r="Q37" s="53" t="str">
        <f>VLOOKUP(C2,リスト!A4:E22,4,FALSE)</f>
        <v xml:space="preserve"> </v>
      </c>
      <c r="R37" s="53"/>
      <c r="S37" s="53"/>
      <c r="T37" s="53"/>
      <c r="U37" s="53"/>
      <c r="V37" s="53"/>
      <c r="W37" s="53"/>
      <c r="X37" s="53" t="s">
        <v>66</v>
      </c>
      <c r="Y37" s="53"/>
      <c r="Z37" s="53"/>
      <c r="AA37" s="53"/>
      <c r="AB37" s="53"/>
      <c r="AC37" s="62"/>
      <c r="AD37" s="60" t="s">
        <v>63</v>
      </c>
      <c r="AE37" s="53"/>
      <c r="AF37" s="53"/>
      <c r="AG37" s="53"/>
      <c r="AH37" s="53"/>
      <c r="AI37" s="53" t="str">
        <f>VLOOKUP(C2,リスト!A4:E22,5,FALSE)</f>
        <v>　</v>
      </c>
      <c r="AJ37" s="53"/>
      <c r="AK37" s="53"/>
      <c r="AL37" s="53"/>
      <c r="AM37" s="53"/>
      <c r="AN37" s="53"/>
      <c r="AO37" s="53"/>
      <c r="AP37" s="53"/>
      <c r="AQ37" s="53"/>
      <c r="AR37" s="53"/>
      <c r="AS37" s="53" t="str">
        <f>VLOOKUP(C2,リスト!A4:F22,6,FALSE)</f>
        <v xml:space="preserve"> </v>
      </c>
      <c r="AT37" s="53"/>
      <c r="AU37" s="53"/>
      <c r="AV37" s="53"/>
      <c r="AW37" s="53"/>
      <c r="AX37" s="53"/>
      <c r="AY37" s="53"/>
      <c r="AZ37" s="53"/>
      <c r="BA37" s="53" t="s">
        <v>66</v>
      </c>
      <c r="BB37" s="53"/>
      <c r="BC37" s="53"/>
      <c r="BD37" s="53"/>
      <c r="BE37" s="65"/>
    </row>
    <row r="38" spans="1:58" ht="20.100000000000001" customHeight="1" x14ac:dyDescent="0.15">
      <c r="A38" s="8"/>
      <c r="B38" s="55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64"/>
      <c r="AD38" s="55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66"/>
    </row>
    <row r="39" spans="1:58" ht="20.100000000000001" customHeight="1" x14ac:dyDescent="0.15">
      <c r="A39" s="8"/>
      <c r="B39" s="60" t="s">
        <v>63</v>
      </c>
      <c r="C39" s="53"/>
      <c r="D39" s="53"/>
      <c r="E39" s="53"/>
      <c r="F39" s="53"/>
      <c r="G39" s="53" t="str">
        <f>VLOOKUP(C2,リスト!A4:E22,3,FALSE)</f>
        <v xml:space="preserve"> </v>
      </c>
      <c r="H39" s="53"/>
      <c r="I39" s="53"/>
      <c r="J39" s="53"/>
      <c r="K39" s="53"/>
      <c r="L39" s="53"/>
      <c r="M39" s="53"/>
      <c r="N39" s="53"/>
      <c r="O39" s="53"/>
      <c r="P39" s="53"/>
      <c r="Q39" s="53" t="str">
        <f>VLOOKUP(C2,リスト!A4:E22,4,FALSE)</f>
        <v xml:space="preserve"> </v>
      </c>
      <c r="R39" s="53"/>
      <c r="S39" s="53"/>
      <c r="T39" s="53"/>
      <c r="U39" s="53"/>
      <c r="V39" s="53"/>
      <c r="W39" s="53"/>
      <c r="X39" s="53" t="s">
        <v>66</v>
      </c>
      <c r="Y39" s="53"/>
      <c r="Z39" s="53"/>
      <c r="AA39" s="53"/>
      <c r="AB39" s="53"/>
      <c r="AC39" s="62"/>
      <c r="AD39" s="60" t="s">
        <v>63</v>
      </c>
      <c r="AE39" s="53"/>
      <c r="AF39" s="53"/>
      <c r="AG39" s="53"/>
      <c r="AH39" s="53"/>
      <c r="AI39" s="53" t="str">
        <f>VLOOKUP(C2,リスト!A4:E22,5,FALSE)</f>
        <v>　</v>
      </c>
      <c r="AJ39" s="53"/>
      <c r="AK39" s="53"/>
      <c r="AL39" s="53"/>
      <c r="AM39" s="53"/>
      <c r="AN39" s="53"/>
      <c r="AO39" s="53"/>
      <c r="AP39" s="53"/>
      <c r="AQ39" s="53"/>
      <c r="AR39" s="53"/>
      <c r="AS39" s="53" t="str">
        <f>VLOOKUP(C2,リスト!A4:F22,6,FALSE)</f>
        <v xml:space="preserve"> </v>
      </c>
      <c r="AT39" s="53"/>
      <c r="AU39" s="53"/>
      <c r="AV39" s="53"/>
      <c r="AW39" s="53"/>
      <c r="AX39" s="53"/>
      <c r="AY39" s="53"/>
      <c r="AZ39" s="53"/>
      <c r="BA39" s="53" t="s">
        <v>66</v>
      </c>
      <c r="BB39" s="53"/>
      <c r="BC39" s="53"/>
      <c r="BD39" s="53"/>
      <c r="BE39" s="65"/>
    </row>
    <row r="40" spans="1:58" ht="20.100000000000001" customHeight="1" thickBot="1" x14ac:dyDescent="0.2">
      <c r="A40" s="8"/>
      <c r="B40" s="61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63"/>
      <c r="AD40" s="55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66"/>
    </row>
    <row r="41" spans="1:58" ht="20.100000000000001" customHeight="1" x14ac:dyDescent="0.15">
      <c r="A41" s="8"/>
      <c r="B41" s="8"/>
      <c r="C41" s="8"/>
      <c r="D41" s="8"/>
      <c r="E41" s="8"/>
      <c r="F41" s="8"/>
    </row>
    <row r="42" spans="1:58" ht="20.100000000000001" customHeight="1" x14ac:dyDescent="0.15">
      <c r="A42" s="8"/>
      <c r="B42" s="38" t="str">
        <f>VLOOKUP(C2,リスト!A4:G22,7,FALSE)</f>
        <v>　＿＿＿土地区画整理事業の施行（　　年　　月　　日換地処分、　　　年　　月　　日変更）により、上記のとおり変更したことを証明します。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</row>
    <row r="43" spans="1:58" ht="20.100000000000001" customHeight="1" x14ac:dyDescent="0.15">
      <c r="A43" s="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</row>
    <row r="44" spans="1:58" ht="20.100000000000001" customHeight="1" x14ac:dyDescent="0.15">
      <c r="A44" s="8"/>
      <c r="B44" s="8"/>
      <c r="C44" s="8"/>
      <c r="D44" s="8"/>
      <c r="E44" s="8"/>
      <c r="F44" s="8"/>
    </row>
    <row r="45" spans="1:58" ht="20.100000000000001" customHeight="1" x14ac:dyDescent="0.15">
      <c r="A45" s="8"/>
      <c r="B45" s="14" t="s">
        <v>2</v>
      </c>
      <c r="C45" s="8"/>
      <c r="D45" s="8"/>
      <c r="E45" s="8"/>
      <c r="F45" s="8"/>
    </row>
    <row r="46" spans="1:58" ht="20.100000000000001" customHeight="1" x14ac:dyDescent="0.15">
      <c r="A46" s="8"/>
      <c r="B46" s="8"/>
      <c r="C46" s="8"/>
      <c r="D46" s="8"/>
      <c r="E46" s="8"/>
      <c r="F46" s="8"/>
    </row>
    <row r="47" spans="1:58" s="4" customFormat="1" ht="20.100000000000001" customHeight="1" x14ac:dyDescent="0.15">
      <c r="A47" s="8"/>
      <c r="B47" s="8"/>
      <c r="C47" s="8"/>
      <c r="D47" s="8"/>
      <c r="E47" s="8"/>
      <c r="F47" s="8"/>
      <c r="G47" s="3"/>
      <c r="AK47" s="15" t="s">
        <v>6</v>
      </c>
    </row>
    <row r="48" spans="1:58" ht="20.100000000000001" customHeight="1" x14ac:dyDescent="0.15">
      <c r="A48" s="8"/>
      <c r="B48" s="8"/>
      <c r="C48" s="8"/>
      <c r="D48" s="8"/>
      <c r="E48" s="8"/>
      <c r="F48" s="8"/>
    </row>
    <row r="49" spans="1:6" ht="20.100000000000001" customHeight="1" x14ac:dyDescent="0.15">
      <c r="A49" s="8"/>
      <c r="B49" s="8"/>
      <c r="C49" s="8"/>
      <c r="D49" s="8"/>
      <c r="E49" s="8"/>
      <c r="F49" s="8"/>
    </row>
    <row r="50" spans="1:6" ht="20.100000000000001" customHeight="1" x14ac:dyDescent="0.15">
      <c r="A50" s="8"/>
      <c r="B50" s="8"/>
      <c r="C50" s="8"/>
      <c r="D50" s="8"/>
      <c r="E50" s="8"/>
      <c r="F50" s="8"/>
    </row>
    <row r="51" spans="1:6" ht="20.100000000000001" customHeight="1" x14ac:dyDescent="0.15">
      <c r="A51" s="8"/>
      <c r="B51" s="8"/>
      <c r="C51" s="8"/>
      <c r="D51" s="8"/>
      <c r="E51" s="8"/>
      <c r="F51" s="8"/>
    </row>
    <row r="52" spans="1:6" ht="20.100000000000001" customHeight="1" x14ac:dyDescent="0.15">
      <c r="A52" s="8"/>
      <c r="B52" s="8"/>
      <c r="C52" s="8"/>
      <c r="D52" s="8"/>
      <c r="E52" s="8"/>
      <c r="F52" s="8"/>
    </row>
    <row r="53" spans="1:6" ht="20.100000000000001" customHeight="1" x14ac:dyDescent="0.15">
      <c r="A53" s="8"/>
      <c r="B53" s="8"/>
      <c r="C53" s="8"/>
      <c r="D53" s="8"/>
      <c r="E53" s="8"/>
      <c r="F53" s="8"/>
    </row>
    <row r="54" spans="1:6" ht="20.100000000000001" customHeight="1" x14ac:dyDescent="0.15">
      <c r="A54" s="8"/>
      <c r="B54" s="8"/>
      <c r="C54" s="8"/>
      <c r="D54" s="8"/>
      <c r="E54" s="8"/>
      <c r="F54" s="8"/>
    </row>
    <row r="55" spans="1:6" ht="20.100000000000001" customHeight="1" x14ac:dyDescent="0.15">
      <c r="A55" s="8"/>
      <c r="B55" s="8"/>
      <c r="C55" s="8"/>
      <c r="D55" s="8"/>
      <c r="E55" s="8"/>
      <c r="F55" s="8"/>
    </row>
    <row r="56" spans="1:6" ht="20.100000000000001" customHeight="1" x14ac:dyDescent="0.15">
      <c r="A56" s="8"/>
      <c r="B56" s="8"/>
      <c r="C56" s="8"/>
      <c r="D56" s="8"/>
      <c r="E56" s="8"/>
      <c r="F56" s="8"/>
    </row>
    <row r="57" spans="1:6" ht="20.100000000000001" customHeight="1" x14ac:dyDescent="0.15">
      <c r="A57" s="8"/>
      <c r="B57" s="8"/>
      <c r="C57" s="8"/>
      <c r="D57" s="8"/>
      <c r="E57" s="8"/>
      <c r="F57" s="8"/>
    </row>
    <row r="58" spans="1:6" ht="20.100000000000001" customHeight="1" x14ac:dyDescent="0.15">
      <c r="A58" s="8"/>
      <c r="B58" s="8"/>
      <c r="C58" s="8"/>
      <c r="D58" s="8"/>
      <c r="E58" s="8"/>
      <c r="F58" s="8"/>
    </row>
    <row r="59" spans="1:6" ht="20.100000000000001" customHeight="1" x14ac:dyDescent="0.15">
      <c r="A59" s="8"/>
      <c r="B59" s="8"/>
      <c r="C59" s="8"/>
      <c r="D59" s="8"/>
      <c r="E59" s="8"/>
      <c r="F59" s="8"/>
    </row>
    <row r="60" spans="1:6" ht="20.100000000000001" customHeight="1" x14ac:dyDescent="0.15">
      <c r="A60" s="8"/>
      <c r="B60" s="8"/>
      <c r="C60" s="8"/>
      <c r="D60" s="8"/>
      <c r="E60" s="8"/>
      <c r="F60" s="8"/>
    </row>
    <row r="61" spans="1:6" ht="20.100000000000001" customHeight="1" x14ac:dyDescent="0.15">
      <c r="A61" s="8"/>
      <c r="B61" s="8"/>
      <c r="C61" s="8"/>
      <c r="D61" s="8"/>
      <c r="E61" s="8"/>
      <c r="F61" s="8"/>
    </row>
    <row r="62" spans="1:6" ht="20.100000000000001" customHeight="1" x14ac:dyDescent="0.15">
      <c r="A62" s="8"/>
      <c r="B62" s="8"/>
      <c r="C62" s="8"/>
      <c r="D62" s="8"/>
      <c r="E62" s="8"/>
      <c r="F62" s="8"/>
    </row>
    <row r="63" spans="1:6" ht="20.100000000000001" customHeight="1" x14ac:dyDescent="0.15">
      <c r="A63" s="8"/>
      <c r="B63" s="8"/>
      <c r="C63" s="8"/>
      <c r="D63" s="8"/>
      <c r="E63" s="8"/>
      <c r="F63" s="8"/>
    </row>
    <row r="64" spans="1:6" ht="20.100000000000001" customHeight="1" x14ac:dyDescent="0.15">
      <c r="A64" s="8"/>
      <c r="B64" s="8"/>
      <c r="C64" s="8"/>
      <c r="D64" s="8"/>
      <c r="E64" s="8"/>
      <c r="F64" s="8"/>
    </row>
    <row r="65" spans="1:6" ht="20.100000000000001" customHeight="1" x14ac:dyDescent="0.15">
      <c r="A65" s="8"/>
      <c r="B65" s="8"/>
      <c r="C65" s="8"/>
      <c r="D65" s="8"/>
      <c r="E65" s="8"/>
      <c r="F65" s="8"/>
    </row>
    <row r="66" spans="1:6" ht="20.100000000000001" customHeight="1" x14ac:dyDescent="0.15">
      <c r="A66" s="8"/>
      <c r="B66" s="8"/>
      <c r="C66" s="8"/>
      <c r="D66" s="8"/>
      <c r="E66" s="8"/>
      <c r="F66" s="8"/>
    </row>
    <row r="67" spans="1:6" ht="20.100000000000001" customHeight="1" x14ac:dyDescent="0.15">
      <c r="A67" s="8"/>
      <c r="B67" s="8"/>
      <c r="C67" s="8"/>
      <c r="D67" s="8"/>
      <c r="E67" s="8"/>
      <c r="F67" s="8"/>
    </row>
    <row r="68" spans="1:6" ht="20.100000000000001" customHeight="1" x14ac:dyDescent="0.15">
      <c r="A68" s="8"/>
      <c r="B68" s="8"/>
      <c r="C68" s="8"/>
      <c r="D68" s="8"/>
      <c r="E68" s="8"/>
      <c r="F68" s="8"/>
    </row>
    <row r="69" spans="1:6" ht="20.100000000000001" customHeight="1" x14ac:dyDescent="0.15">
      <c r="A69" s="8"/>
      <c r="B69" s="8"/>
      <c r="C69" s="8"/>
      <c r="D69" s="8"/>
      <c r="E69" s="8"/>
      <c r="F69" s="8"/>
    </row>
    <row r="70" spans="1:6" ht="20.100000000000001" customHeight="1" x14ac:dyDescent="0.15">
      <c r="A70" s="8"/>
      <c r="B70" s="8"/>
      <c r="C70" s="8"/>
      <c r="D70" s="8"/>
      <c r="E70" s="8"/>
      <c r="F70" s="8"/>
    </row>
    <row r="71" spans="1:6" ht="20.100000000000001" customHeight="1" x14ac:dyDescent="0.15">
      <c r="A71" s="8"/>
      <c r="B71" s="8"/>
      <c r="C71" s="8"/>
      <c r="D71" s="8"/>
      <c r="E71" s="8"/>
      <c r="F71" s="8"/>
    </row>
    <row r="72" spans="1:6" ht="20.100000000000001" customHeight="1" x14ac:dyDescent="0.15">
      <c r="A72" s="8"/>
      <c r="B72" s="8"/>
      <c r="C72" s="8"/>
      <c r="D72" s="8"/>
      <c r="E72" s="8"/>
      <c r="F72" s="8"/>
    </row>
    <row r="73" spans="1:6" ht="20.100000000000001" customHeight="1" x14ac:dyDescent="0.15">
      <c r="A73" s="8"/>
      <c r="B73" s="8"/>
      <c r="C73" s="8"/>
      <c r="D73" s="8"/>
      <c r="E73" s="8"/>
      <c r="F73" s="8"/>
    </row>
    <row r="74" spans="1:6" ht="20.100000000000001" customHeight="1" x14ac:dyDescent="0.15">
      <c r="A74" s="8"/>
      <c r="B74" s="8"/>
      <c r="C74" s="8"/>
      <c r="D74" s="8"/>
      <c r="E74" s="8"/>
      <c r="F74" s="8"/>
    </row>
    <row r="75" spans="1:6" ht="20.100000000000001" customHeight="1" x14ac:dyDescent="0.15">
      <c r="A75" s="8"/>
      <c r="B75" s="8"/>
      <c r="C75" s="8"/>
      <c r="D75" s="8"/>
      <c r="E75" s="8"/>
      <c r="F75" s="8"/>
    </row>
    <row r="76" spans="1:6" ht="20.100000000000001" customHeight="1" x14ac:dyDescent="0.15">
      <c r="A76" s="8"/>
      <c r="B76" s="8"/>
      <c r="C76" s="8"/>
      <c r="D76" s="8"/>
      <c r="E76" s="8"/>
      <c r="F76" s="8"/>
    </row>
    <row r="77" spans="1:6" ht="20.100000000000001" customHeight="1" x14ac:dyDescent="0.15">
      <c r="A77" s="8"/>
      <c r="B77" s="8"/>
      <c r="C77" s="8"/>
      <c r="D77" s="8"/>
      <c r="E77" s="8"/>
      <c r="F77" s="8"/>
    </row>
    <row r="78" spans="1:6" ht="20.100000000000001" customHeight="1" x14ac:dyDescent="0.15">
      <c r="A78" s="8"/>
      <c r="B78" s="8"/>
      <c r="C78" s="8"/>
      <c r="D78" s="8"/>
      <c r="E78" s="8"/>
      <c r="F78" s="8"/>
    </row>
    <row r="79" spans="1:6" ht="20.100000000000001" customHeight="1" x14ac:dyDescent="0.15">
      <c r="A79" s="8"/>
      <c r="B79" s="8"/>
      <c r="C79" s="8"/>
      <c r="D79" s="8"/>
      <c r="E79" s="8"/>
      <c r="F79" s="8"/>
    </row>
    <row r="80" spans="1:6" ht="20.100000000000001" customHeight="1" x14ac:dyDescent="0.15">
      <c r="A80" s="8"/>
      <c r="B80" s="8"/>
      <c r="C80" s="8"/>
      <c r="D80" s="8"/>
      <c r="E80" s="8"/>
      <c r="F80" s="8"/>
    </row>
    <row r="81" spans="1:6" ht="20.100000000000001" customHeight="1" x14ac:dyDescent="0.15">
      <c r="A81" s="8"/>
      <c r="B81" s="8"/>
      <c r="C81" s="8"/>
      <c r="D81" s="8"/>
      <c r="E81" s="8"/>
      <c r="F81" s="8"/>
    </row>
    <row r="82" spans="1:6" ht="20.100000000000001" customHeight="1" x14ac:dyDescent="0.15">
      <c r="A82" s="8"/>
      <c r="B82" s="8"/>
      <c r="C82" s="8"/>
      <c r="D82" s="8"/>
      <c r="E82" s="8"/>
      <c r="F82" s="8"/>
    </row>
    <row r="83" spans="1:6" ht="20.100000000000001" customHeight="1" x14ac:dyDescent="0.15">
      <c r="A83" s="8"/>
      <c r="B83" s="8"/>
      <c r="C83" s="8"/>
      <c r="D83" s="8"/>
      <c r="E83" s="8"/>
      <c r="F83" s="8"/>
    </row>
    <row r="84" spans="1:6" ht="20.100000000000001" customHeight="1" x14ac:dyDescent="0.15">
      <c r="A84" s="8"/>
      <c r="B84" s="8"/>
      <c r="C84" s="8"/>
      <c r="D84" s="8"/>
      <c r="E84" s="8"/>
      <c r="F84" s="8"/>
    </row>
    <row r="85" spans="1:6" ht="20.100000000000001" customHeight="1" x14ac:dyDescent="0.15">
      <c r="A85" s="8"/>
      <c r="B85" s="8"/>
      <c r="C85" s="8"/>
      <c r="D85" s="8"/>
      <c r="E85" s="8"/>
      <c r="F85" s="8"/>
    </row>
    <row r="86" spans="1:6" ht="20.100000000000001" customHeight="1" x14ac:dyDescent="0.15">
      <c r="A86" s="8"/>
      <c r="B86" s="8"/>
      <c r="C86" s="8"/>
      <c r="D86" s="8"/>
      <c r="E86" s="8"/>
      <c r="F86" s="8"/>
    </row>
    <row r="87" spans="1:6" ht="20.100000000000001" customHeight="1" x14ac:dyDescent="0.15">
      <c r="A87" s="8"/>
      <c r="B87" s="8"/>
      <c r="C87" s="8"/>
      <c r="D87" s="8"/>
      <c r="E87" s="8"/>
      <c r="F87" s="8"/>
    </row>
    <row r="88" spans="1:6" ht="20.100000000000001" customHeight="1" x14ac:dyDescent="0.15">
      <c r="A88" s="8"/>
      <c r="B88" s="8"/>
      <c r="C88" s="8"/>
      <c r="D88" s="8"/>
      <c r="E88" s="8"/>
      <c r="F88" s="8"/>
    </row>
    <row r="89" spans="1:6" ht="20.100000000000001" customHeight="1" x14ac:dyDescent="0.15">
      <c r="A89" s="8"/>
      <c r="B89" s="8"/>
      <c r="C89" s="8"/>
      <c r="D89" s="8"/>
      <c r="E89" s="8"/>
      <c r="F89" s="8"/>
    </row>
    <row r="90" spans="1:6" ht="20.100000000000001" customHeight="1" x14ac:dyDescent="0.15">
      <c r="A90" s="8"/>
      <c r="B90" s="8"/>
      <c r="C90" s="8"/>
      <c r="D90" s="8"/>
      <c r="E90" s="8"/>
      <c r="F90" s="8"/>
    </row>
    <row r="91" spans="1:6" ht="20.100000000000001" customHeight="1" x14ac:dyDescent="0.15">
      <c r="A91" s="8"/>
      <c r="B91" s="8"/>
      <c r="C91" s="8"/>
      <c r="D91" s="8"/>
      <c r="E91" s="8"/>
      <c r="F91" s="8"/>
    </row>
    <row r="92" spans="1:6" ht="20.100000000000001" customHeight="1" x14ac:dyDescent="0.15">
      <c r="A92" s="8"/>
      <c r="B92" s="8"/>
      <c r="C92" s="8"/>
      <c r="D92" s="8"/>
      <c r="E92" s="8"/>
      <c r="F92" s="8"/>
    </row>
    <row r="93" spans="1:6" ht="20.100000000000001" customHeight="1" x14ac:dyDescent="0.15">
      <c r="A93" s="8"/>
      <c r="B93" s="8"/>
      <c r="C93" s="8"/>
      <c r="D93" s="8"/>
      <c r="E93" s="8"/>
      <c r="F93" s="8"/>
    </row>
    <row r="94" spans="1:6" ht="20.100000000000001" customHeight="1" x14ac:dyDescent="0.15">
      <c r="A94" s="8"/>
      <c r="B94" s="8"/>
      <c r="C94" s="8"/>
      <c r="D94" s="8"/>
      <c r="E94" s="8"/>
      <c r="F94" s="8"/>
    </row>
    <row r="95" spans="1:6" ht="20.100000000000001" customHeight="1" x14ac:dyDescent="0.15">
      <c r="A95" s="8"/>
      <c r="B95" s="8"/>
      <c r="C95" s="8"/>
      <c r="D95" s="8"/>
      <c r="E95" s="8"/>
      <c r="F95" s="8"/>
    </row>
    <row r="96" spans="1:6" ht="20.100000000000001" customHeight="1" x14ac:dyDescent="0.15">
      <c r="A96" s="8"/>
      <c r="B96" s="8"/>
      <c r="C96" s="8"/>
      <c r="D96" s="8"/>
      <c r="E96" s="8"/>
      <c r="F96" s="8"/>
    </row>
    <row r="97" spans="1:6" ht="20.100000000000001" customHeight="1" x14ac:dyDescent="0.15">
      <c r="A97" s="8"/>
      <c r="B97" s="8"/>
      <c r="C97" s="8"/>
      <c r="D97" s="8"/>
      <c r="E97" s="8"/>
      <c r="F97" s="8"/>
    </row>
    <row r="98" spans="1:6" ht="20.100000000000001" customHeight="1" x14ac:dyDescent="0.15">
      <c r="A98" s="8"/>
      <c r="B98" s="8"/>
      <c r="C98" s="8"/>
      <c r="D98" s="8"/>
      <c r="E98" s="8"/>
      <c r="F98" s="8"/>
    </row>
    <row r="99" spans="1:6" ht="20.100000000000001" customHeight="1" x14ac:dyDescent="0.15">
      <c r="A99" s="8"/>
      <c r="B99" s="8"/>
      <c r="C99" s="8"/>
      <c r="D99" s="8"/>
      <c r="E99" s="8"/>
      <c r="F99" s="8"/>
    </row>
    <row r="100" spans="1:6" ht="20.100000000000001" customHeight="1" x14ac:dyDescent="0.15">
      <c r="A100" s="8"/>
      <c r="B100" s="8"/>
      <c r="C100" s="8"/>
      <c r="D100" s="8"/>
      <c r="E100" s="8"/>
      <c r="F100" s="8"/>
    </row>
    <row r="101" spans="1:6" ht="20.100000000000001" customHeight="1" x14ac:dyDescent="0.15">
      <c r="A101" s="8"/>
      <c r="B101" s="8"/>
      <c r="C101" s="8"/>
      <c r="D101" s="8"/>
      <c r="E101" s="8"/>
      <c r="F101" s="8"/>
    </row>
    <row r="102" spans="1:6" ht="20.100000000000001" customHeight="1" x14ac:dyDescent="0.15">
      <c r="A102" s="8"/>
      <c r="B102" s="8"/>
      <c r="C102" s="8"/>
      <c r="D102" s="8"/>
      <c r="E102" s="8"/>
      <c r="F102" s="8"/>
    </row>
    <row r="103" spans="1:6" ht="20.100000000000001" customHeight="1" x14ac:dyDescent="0.15">
      <c r="A103" s="8"/>
      <c r="B103" s="8"/>
      <c r="C103" s="8"/>
      <c r="D103" s="8"/>
      <c r="E103" s="8"/>
      <c r="F103" s="8"/>
    </row>
    <row r="104" spans="1:6" ht="20.100000000000001" customHeight="1" x14ac:dyDescent="0.15">
      <c r="A104" s="8"/>
      <c r="B104" s="8"/>
      <c r="C104" s="8"/>
      <c r="D104" s="8"/>
      <c r="E104" s="8"/>
      <c r="F104" s="8"/>
    </row>
    <row r="105" spans="1:6" ht="20.100000000000001" customHeight="1" x14ac:dyDescent="0.15">
      <c r="A105" s="8"/>
      <c r="B105" s="8"/>
      <c r="C105" s="8"/>
      <c r="D105" s="8"/>
      <c r="E105" s="8"/>
      <c r="F105" s="8"/>
    </row>
    <row r="106" spans="1:6" ht="20.100000000000001" customHeight="1" x14ac:dyDescent="0.15">
      <c r="A106" s="8"/>
      <c r="B106" s="8"/>
      <c r="C106" s="8"/>
      <c r="D106" s="8"/>
      <c r="E106" s="8"/>
      <c r="F106" s="8"/>
    </row>
    <row r="107" spans="1:6" ht="20.100000000000001" customHeight="1" x14ac:dyDescent="0.15">
      <c r="A107" s="8"/>
      <c r="B107" s="8"/>
      <c r="C107" s="8"/>
      <c r="D107" s="8"/>
      <c r="E107" s="8"/>
      <c r="F107" s="8"/>
    </row>
  </sheetData>
  <mergeCells count="47">
    <mergeCell ref="BD39:BE40"/>
    <mergeCell ref="AV39:AZ40"/>
    <mergeCell ref="BD37:BE38"/>
    <mergeCell ref="BA37:BC38"/>
    <mergeCell ref="BA39:BC40"/>
    <mergeCell ref="AD34:BE36"/>
    <mergeCell ref="AS37:AU38"/>
    <mergeCell ref="AS39:AU40"/>
    <mergeCell ref="AV37:AZ38"/>
    <mergeCell ref="AD37:AH38"/>
    <mergeCell ref="AD39:AH40"/>
    <mergeCell ref="AI37:AP38"/>
    <mergeCell ref="AI39:AP40"/>
    <mergeCell ref="AQ37:AR38"/>
    <mergeCell ref="AQ39:AR40"/>
    <mergeCell ref="B34:AC34"/>
    <mergeCell ref="B35:F36"/>
    <mergeCell ref="B39:F40"/>
    <mergeCell ref="X39:Z40"/>
    <mergeCell ref="AA39:AC40"/>
    <mergeCell ref="G37:N38"/>
    <mergeCell ref="O37:P38"/>
    <mergeCell ref="G39:N40"/>
    <mergeCell ref="O39:P40"/>
    <mergeCell ref="B37:F38"/>
    <mergeCell ref="T39:W40"/>
    <mergeCell ref="X37:Z38"/>
    <mergeCell ref="AA37:AC38"/>
    <mergeCell ref="V20:BC20"/>
    <mergeCell ref="V22:BC22"/>
    <mergeCell ref="N20:T20"/>
    <mergeCell ref="AF24:BC24"/>
    <mergeCell ref="G35:AC36"/>
    <mergeCell ref="H10:AX11"/>
    <mergeCell ref="C2:AM2"/>
    <mergeCell ref="B1:BH1"/>
    <mergeCell ref="B42:BF43"/>
    <mergeCell ref="A5:F5"/>
    <mergeCell ref="G5:L5"/>
    <mergeCell ref="M5:R5"/>
    <mergeCell ref="B16:BF18"/>
    <mergeCell ref="B32:AC33"/>
    <mergeCell ref="H28:AX29"/>
    <mergeCell ref="AD32:BE33"/>
    <mergeCell ref="Q37:S38"/>
    <mergeCell ref="T37:W38"/>
    <mergeCell ref="Q39:S40"/>
  </mergeCells>
  <phoneticPr fontId="2"/>
  <pageMargins left="0.70866141732283472" right="0" top="0" bottom="0" header="0.31496062992125984" footer="0.31496062992125984"/>
  <pageSetup paperSize="9" scale="96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対象地区を選択してください">
          <x14:formula1>
            <xm:f>リスト!$A$4:$A$22</xm:f>
          </x14:formula1>
          <xm:sqref>C2:AM2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0"/>
  <sheetViews>
    <sheetView zoomScaleNormal="100" workbookViewId="0">
      <selection activeCell="F16" sqref="F16"/>
    </sheetView>
  </sheetViews>
  <sheetFormatPr defaultColWidth="9.125" defaultRowHeight="13.5" x14ac:dyDescent="0.15"/>
  <cols>
    <col min="1" max="1" width="25.75" style="28" bestFit="1" customWidth="1"/>
    <col min="2" max="2" width="44.75" style="28" customWidth="1"/>
    <col min="3" max="3" width="16.125" style="29" customWidth="1"/>
    <col min="4" max="4" width="5.375" style="29" customWidth="1"/>
    <col min="5" max="5" width="31.125" style="29" customWidth="1"/>
    <col min="6" max="6" width="9.625" style="29" customWidth="1"/>
    <col min="7" max="7" width="55.25" style="29" customWidth="1"/>
    <col min="8" max="16384" width="9.125" style="30"/>
  </cols>
  <sheetData>
    <row r="3" spans="1:7" ht="14.25" thickBot="1" x14ac:dyDescent="0.2">
      <c r="A3" s="31" t="s">
        <v>14</v>
      </c>
      <c r="B3" s="31" t="s">
        <v>32</v>
      </c>
      <c r="C3" s="32" t="s">
        <v>61</v>
      </c>
      <c r="D3" s="32" t="s">
        <v>62</v>
      </c>
      <c r="E3" s="32" t="s">
        <v>90</v>
      </c>
      <c r="F3" s="32" t="s">
        <v>62</v>
      </c>
      <c r="G3" s="32" t="s">
        <v>33</v>
      </c>
    </row>
    <row r="4" spans="1:7" ht="14.25" thickTop="1" x14ac:dyDescent="0.15">
      <c r="A4" s="28" t="s">
        <v>17</v>
      </c>
      <c r="B4" s="28" t="s">
        <v>57</v>
      </c>
      <c r="C4" s="28" t="s">
        <v>88</v>
      </c>
      <c r="D4" s="28" t="s">
        <v>86</v>
      </c>
      <c r="E4" s="28" t="s">
        <v>91</v>
      </c>
      <c r="F4" s="28" t="s">
        <v>86</v>
      </c>
      <c r="G4" s="28" t="s">
        <v>56</v>
      </c>
    </row>
    <row r="5" spans="1:7" x14ac:dyDescent="0.15">
      <c r="A5" s="28" t="s">
        <v>16</v>
      </c>
      <c r="B5" s="28" t="s">
        <v>18</v>
      </c>
      <c r="C5" s="28" t="s">
        <v>89</v>
      </c>
      <c r="D5" s="28" t="s">
        <v>86</v>
      </c>
      <c r="E5" s="28" t="s">
        <v>92</v>
      </c>
      <c r="F5" s="28" t="s">
        <v>87</v>
      </c>
      <c r="G5" s="28" t="s">
        <v>23</v>
      </c>
    </row>
    <row r="6" spans="1:7" x14ac:dyDescent="0.15">
      <c r="A6" s="28" t="s">
        <v>28</v>
      </c>
      <c r="B6" s="28" t="s">
        <v>19</v>
      </c>
      <c r="C6" s="28" t="s">
        <v>70</v>
      </c>
      <c r="D6" s="28" t="s">
        <v>64</v>
      </c>
      <c r="E6" s="28" t="s">
        <v>78</v>
      </c>
      <c r="F6" s="28" t="s">
        <v>64</v>
      </c>
      <c r="G6" s="28" t="s">
        <v>22</v>
      </c>
    </row>
    <row r="7" spans="1:7" x14ac:dyDescent="0.15">
      <c r="A7" s="28" t="s">
        <v>100</v>
      </c>
      <c r="B7" s="28" t="s">
        <v>20</v>
      </c>
      <c r="C7" s="28" t="s">
        <v>69</v>
      </c>
      <c r="D7" s="28" t="s">
        <v>64</v>
      </c>
      <c r="E7" s="28" t="s">
        <v>79</v>
      </c>
      <c r="F7" s="28" t="s">
        <v>77</v>
      </c>
      <c r="G7" s="28" t="s">
        <v>21</v>
      </c>
    </row>
    <row r="8" spans="1:7" x14ac:dyDescent="0.15">
      <c r="A8" s="28" t="s">
        <v>101</v>
      </c>
      <c r="B8" s="28" t="s">
        <v>105</v>
      </c>
      <c r="C8" s="28" t="s">
        <v>69</v>
      </c>
      <c r="D8" s="28" t="s">
        <v>64</v>
      </c>
      <c r="E8" s="28" t="s">
        <v>80</v>
      </c>
      <c r="F8" s="28" t="s">
        <v>107</v>
      </c>
      <c r="G8" s="28" t="s">
        <v>106</v>
      </c>
    </row>
    <row r="9" spans="1:7" x14ac:dyDescent="0.15">
      <c r="A9" s="28" t="s">
        <v>102</v>
      </c>
      <c r="B9" s="28" t="s">
        <v>103</v>
      </c>
      <c r="C9" s="28" t="s">
        <v>80</v>
      </c>
      <c r="D9" s="28" t="s">
        <v>86</v>
      </c>
      <c r="E9" s="28" t="s">
        <v>80</v>
      </c>
      <c r="F9" s="28" t="s">
        <v>86</v>
      </c>
      <c r="G9" s="28" t="s">
        <v>104</v>
      </c>
    </row>
    <row r="10" spans="1:7" x14ac:dyDescent="0.15">
      <c r="A10" s="28" t="s">
        <v>99</v>
      </c>
      <c r="B10" s="28" t="s">
        <v>25</v>
      </c>
      <c r="C10" s="28" t="s">
        <v>65</v>
      </c>
      <c r="D10" s="28" t="s">
        <v>64</v>
      </c>
      <c r="E10" s="28" t="s">
        <v>81</v>
      </c>
      <c r="F10" s="28" t="s">
        <v>87</v>
      </c>
      <c r="G10" s="28" t="s">
        <v>26</v>
      </c>
    </row>
    <row r="11" spans="1:7" x14ac:dyDescent="0.15">
      <c r="A11" s="28" t="s">
        <v>29</v>
      </c>
      <c r="B11" s="28" t="s">
        <v>15</v>
      </c>
      <c r="C11" s="28" t="s">
        <v>68</v>
      </c>
      <c r="D11" s="28" t="s">
        <v>64</v>
      </c>
      <c r="E11" s="28" t="s">
        <v>82</v>
      </c>
      <c r="F11" s="28" t="s">
        <v>77</v>
      </c>
      <c r="G11" s="28" t="s">
        <v>27</v>
      </c>
    </row>
    <row r="12" spans="1:7" x14ac:dyDescent="0.15">
      <c r="A12" s="28" t="s">
        <v>97</v>
      </c>
      <c r="B12" s="28" t="s">
        <v>93</v>
      </c>
      <c r="C12" s="28" t="s">
        <v>98</v>
      </c>
      <c r="D12" s="28" t="s">
        <v>64</v>
      </c>
      <c r="E12" s="28" t="s">
        <v>94</v>
      </c>
      <c r="F12" s="28" t="s">
        <v>77</v>
      </c>
      <c r="G12" s="28" t="s">
        <v>95</v>
      </c>
    </row>
    <row r="13" spans="1:7" x14ac:dyDescent="0.15">
      <c r="A13" s="28" t="s">
        <v>96</v>
      </c>
      <c r="B13" s="28" t="s">
        <v>93</v>
      </c>
      <c r="C13" s="28" t="s">
        <v>68</v>
      </c>
      <c r="D13" s="28" t="s">
        <v>64</v>
      </c>
      <c r="E13" s="28" t="s">
        <v>94</v>
      </c>
      <c r="F13" s="28" t="s">
        <v>77</v>
      </c>
      <c r="G13" s="28" t="s">
        <v>95</v>
      </c>
    </row>
    <row r="14" spans="1:7" x14ac:dyDescent="0.15">
      <c r="A14" s="28" t="s">
        <v>47</v>
      </c>
      <c r="B14" s="28" t="s">
        <v>30</v>
      </c>
      <c r="C14" s="28" t="s">
        <v>71</v>
      </c>
      <c r="D14" s="28" t="s">
        <v>64</v>
      </c>
      <c r="E14" s="28" t="s">
        <v>71</v>
      </c>
      <c r="F14" s="28" t="s">
        <v>64</v>
      </c>
      <c r="G14" s="28" t="s">
        <v>31</v>
      </c>
    </row>
    <row r="15" spans="1:7" x14ac:dyDescent="0.15">
      <c r="A15" s="28" t="s">
        <v>48</v>
      </c>
      <c r="B15" s="28" t="s">
        <v>34</v>
      </c>
      <c r="C15" s="28" t="s">
        <v>72</v>
      </c>
      <c r="D15" s="28" t="s">
        <v>86</v>
      </c>
      <c r="E15" s="28" t="s">
        <v>83</v>
      </c>
      <c r="F15" s="28" t="s">
        <v>86</v>
      </c>
      <c r="G15" s="28" t="s">
        <v>58</v>
      </c>
    </row>
    <row r="16" spans="1:7" x14ac:dyDescent="0.15">
      <c r="A16" s="28" t="s">
        <v>49</v>
      </c>
      <c r="B16" s="28" t="s">
        <v>35</v>
      </c>
      <c r="C16" s="28" t="s">
        <v>73</v>
      </c>
      <c r="D16" s="28" t="s">
        <v>64</v>
      </c>
      <c r="E16" s="28" t="s">
        <v>73</v>
      </c>
      <c r="F16" s="28" t="s">
        <v>64</v>
      </c>
      <c r="G16" s="28" t="s">
        <v>36</v>
      </c>
    </row>
    <row r="17" spans="1:7" x14ac:dyDescent="0.15">
      <c r="A17" s="28" t="s">
        <v>50</v>
      </c>
      <c r="B17" s="28" t="s">
        <v>35</v>
      </c>
      <c r="C17" s="28" t="s">
        <v>74</v>
      </c>
      <c r="D17" s="28" t="s">
        <v>64</v>
      </c>
      <c r="E17" s="28" t="s">
        <v>71</v>
      </c>
      <c r="F17" s="28" t="s">
        <v>64</v>
      </c>
      <c r="G17" s="28" t="s">
        <v>36</v>
      </c>
    </row>
    <row r="18" spans="1:7" x14ac:dyDescent="0.15">
      <c r="A18" s="28" t="s">
        <v>51</v>
      </c>
      <c r="B18" s="28" t="s">
        <v>37</v>
      </c>
      <c r="C18" s="28" t="s">
        <v>75</v>
      </c>
      <c r="D18" s="28" t="s">
        <v>64</v>
      </c>
      <c r="E18" s="28" t="s">
        <v>75</v>
      </c>
      <c r="F18" s="28" t="s">
        <v>64</v>
      </c>
      <c r="G18" s="28" t="s">
        <v>38</v>
      </c>
    </row>
    <row r="19" spans="1:7" x14ac:dyDescent="0.15">
      <c r="A19" s="28" t="s">
        <v>52</v>
      </c>
      <c r="B19" s="28" t="s">
        <v>39</v>
      </c>
      <c r="C19" s="28" t="s">
        <v>73</v>
      </c>
      <c r="D19" s="28" t="s">
        <v>64</v>
      </c>
      <c r="E19" s="28" t="s">
        <v>73</v>
      </c>
      <c r="F19" s="28" t="s">
        <v>64</v>
      </c>
      <c r="G19" s="28" t="s">
        <v>40</v>
      </c>
    </row>
    <row r="20" spans="1:7" x14ac:dyDescent="0.15">
      <c r="A20" s="28" t="s">
        <v>53</v>
      </c>
      <c r="B20" s="28" t="s">
        <v>41</v>
      </c>
      <c r="C20" s="28" t="s">
        <v>75</v>
      </c>
      <c r="D20" s="28" t="s">
        <v>64</v>
      </c>
      <c r="E20" s="28" t="s">
        <v>75</v>
      </c>
      <c r="F20" s="28" t="s">
        <v>64</v>
      </c>
      <c r="G20" s="28" t="s">
        <v>42</v>
      </c>
    </row>
    <row r="21" spans="1:7" x14ac:dyDescent="0.15">
      <c r="A21" s="28" t="s">
        <v>54</v>
      </c>
      <c r="B21" s="28" t="s">
        <v>43</v>
      </c>
      <c r="C21" s="28" t="s">
        <v>84</v>
      </c>
      <c r="D21" s="28" t="s">
        <v>67</v>
      </c>
      <c r="E21" s="28" t="s">
        <v>84</v>
      </c>
      <c r="F21" s="28" t="s">
        <v>67</v>
      </c>
      <c r="G21" s="28" t="s">
        <v>44</v>
      </c>
    </row>
    <row r="22" spans="1:7" x14ac:dyDescent="0.15">
      <c r="A22" s="28" t="s">
        <v>55</v>
      </c>
      <c r="B22" s="28" t="s">
        <v>45</v>
      </c>
      <c r="C22" s="28" t="s">
        <v>76</v>
      </c>
      <c r="D22" s="28" t="s">
        <v>86</v>
      </c>
      <c r="E22" s="28" t="s">
        <v>85</v>
      </c>
      <c r="F22" s="28" t="s">
        <v>86</v>
      </c>
      <c r="G22" s="28" t="s">
        <v>46</v>
      </c>
    </row>
    <row r="28" spans="1:7" x14ac:dyDescent="0.15">
      <c r="C28" s="28"/>
      <c r="D28" s="28"/>
      <c r="E28" s="28"/>
      <c r="F28" s="28"/>
      <c r="G28" s="28"/>
    </row>
    <row r="29" spans="1:7" x14ac:dyDescent="0.15">
      <c r="C29" s="28"/>
      <c r="D29" s="28"/>
      <c r="E29" s="28"/>
      <c r="F29" s="28"/>
      <c r="G29" s="28"/>
    </row>
    <row r="40" spans="3:7" x14ac:dyDescent="0.15">
      <c r="C40" s="28"/>
      <c r="D40" s="28"/>
      <c r="E40" s="28"/>
      <c r="F40" s="28"/>
      <c r="G40" s="28"/>
    </row>
    <row r="50" spans="3:7" x14ac:dyDescent="0.15">
      <c r="C50" s="28"/>
      <c r="D50" s="28"/>
      <c r="E50" s="28"/>
      <c r="F50" s="28"/>
      <c r="G50" s="28"/>
    </row>
  </sheetData>
  <phoneticPr fontId="2"/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土地様式</vt:lpstr>
      <vt:lpstr>リスト</vt:lpstr>
      <vt:lpstr>土地様式!Print_Area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稲城市役所</dc:creator>
  <cp:lastModifiedBy>稲城市役所</cp:lastModifiedBy>
  <cp:lastPrinted>2021-03-11T02:13:52Z</cp:lastPrinted>
  <dcterms:created xsi:type="dcterms:W3CDTF">2015-02-25T01:12:23Z</dcterms:created>
  <dcterms:modified xsi:type="dcterms:W3CDTF">2021-03-11T02:19:41Z</dcterms:modified>
</cp:coreProperties>
</file>