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csms02\1510総務契約課\総務係\統計調査\統計諸ﾌｧｲﾙ集\1統計いなぎ作成\統計いなぎ原稿\令和5年度版\原稿\回答\完成\"/>
    </mc:Choice>
  </mc:AlternateContent>
  <bookViews>
    <workbookView xWindow="0" yWindow="0" windowWidth="20490" windowHeight="7155"/>
  </bookViews>
  <sheets>
    <sheet name="p156 " sheetId="7" r:id="rId1"/>
  </sheets>
  <definedNames>
    <definedName name="_xlnm.Print_Area" localSheetId="0">'p156 '!$A$1:$AM$106</definedName>
  </definedNames>
  <calcPr calcId="162913"/>
</workbook>
</file>

<file path=xl/calcChain.xml><?xml version="1.0" encoding="utf-8"?>
<calcChain xmlns="http://schemas.openxmlformats.org/spreadsheetml/2006/main">
  <c r="AI86" i="7" l="1"/>
  <c r="AG86" i="7"/>
  <c r="AA86" i="7"/>
  <c r="Y86" i="7"/>
  <c r="W86" i="7"/>
  <c r="U86" i="7"/>
  <c r="S86" i="7"/>
  <c r="Q86" i="7"/>
  <c r="O86" i="7"/>
  <c r="M86" i="7"/>
  <c r="T49" i="7"/>
  <c r="Q49" i="7"/>
  <c r="I49" i="7"/>
</calcChain>
</file>

<file path=xl/sharedStrings.xml><?xml version="1.0" encoding="utf-8"?>
<sst xmlns="http://schemas.openxmlformats.org/spreadsheetml/2006/main" count="92" uniqueCount="61">
  <si>
    <t>区分</t>
    <rPh sb="0" eb="2">
      <t>クブン</t>
    </rPh>
    <phoneticPr fontId="2"/>
  </si>
  <si>
    <t>令和２年</t>
    <rPh sb="0" eb="2">
      <t>レイワ</t>
    </rPh>
    <rPh sb="3" eb="4">
      <t>ネン</t>
    </rPh>
    <phoneticPr fontId="2"/>
  </si>
  <si>
    <t>検挙</t>
    <rPh sb="0" eb="2">
      <t>ケンキョ</t>
    </rPh>
    <phoneticPr fontId="2"/>
  </si>
  <si>
    <t>警告</t>
    <rPh sb="0" eb="2">
      <t>ケイコク</t>
    </rPh>
    <phoneticPr fontId="2"/>
  </si>
  <si>
    <t>禁止命令</t>
    <rPh sb="0" eb="2">
      <t>キンシ</t>
    </rPh>
    <rPh sb="2" eb="4">
      <t>メイレイ</t>
    </rPh>
    <phoneticPr fontId="2"/>
  </si>
  <si>
    <t>援助</t>
    <rPh sb="0" eb="2">
      <t>エンジョ</t>
    </rPh>
    <phoneticPr fontId="2"/>
  </si>
  <si>
    <t>相談件数</t>
    <rPh sb="0" eb="2">
      <t>ソウダン</t>
    </rPh>
    <rPh sb="2" eb="4">
      <t>ケンスウ</t>
    </rPh>
    <phoneticPr fontId="2"/>
  </si>
  <si>
    <t>ストーカー規制法</t>
    <rPh sb="5" eb="7">
      <t>キセイ</t>
    </rPh>
    <rPh sb="7" eb="8">
      <t>ホウ</t>
    </rPh>
    <phoneticPr fontId="2"/>
  </si>
  <si>
    <t>総数</t>
    <rPh sb="0" eb="2">
      <t>ソウスウ</t>
    </rPh>
    <phoneticPr fontId="2"/>
  </si>
  <si>
    <t>養護</t>
    <rPh sb="0" eb="2">
      <t>ヨウゴ</t>
    </rPh>
    <phoneticPr fontId="2"/>
  </si>
  <si>
    <t>保健</t>
    <rPh sb="0" eb="2">
      <t>ホケン</t>
    </rPh>
    <phoneticPr fontId="2"/>
  </si>
  <si>
    <t>非行</t>
    <rPh sb="0" eb="2">
      <t>ヒコウ</t>
    </rPh>
    <phoneticPr fontId="2"/>
  </si>
  <si>
    <t>育成</t>
    <rPh sb="0" eb="2">
      <t>イクセイ</t>
    </rPh>
    <phoneticPr fontId="2"/>
  </si>
  <si>
    <t>障害相談</t>
    <rPh sb="0" eb="2">
      <t>ショウガイ</t>
    </rPh>
    <rPh sb="2" eb="4">
      <t>ソウダン</t>
    </rPh>
    <phoneticPr fontId="2"/>
  </si>
  <si>
    <t>ことばの遅れ</t>
    <rPh sb="4" eb="5">
      <t>オク</t>
    </rPh>
    <phoneticPr fontId="2"/>
  </si>
  <si>
    <t>その他</t>
    <rPh sb="2" eb="3">
      <t>タ</t>
    </rPh>
    <phoneticPr fontId="2"/>
  </si>
  <si>
    <t>受付状況</t>
    <rPh sb="0" eb="2">
      <t>ウケツケ</t>
    </rPh>
    <rPh sb="2" eb="4">
      <t>ジョウキョウ</t>
    </rPh>
    <phoneticPr fontId="2"/>
  </si>
  <si>
    <t>令和２年度</t>
    <rPh sb="0" eb="2">
      <t>レイワ</t>
    </rPh>
    <rPh sb="3" eb="4">
      <t>ネン</t>
    </rPh>
    <rPh sb="4" eb="5">
      <t>ド</t>
    </rPh>
    <phoneticPr fontId="2"/>
  </si>
  <si>
    <t>-</t>
    <phoneticPr fontId="2"/>
  </si>
  <si>
    <t>殺人</t>
    <rPh sb="0" eb="2">
      <t>サツジン</t>
    </rPh>
    <phoneticPr fontId="2"/>
  </si>
  <si>
    <t>強盗</t>
    <rPh sb="0" eb="2">
      <t>ゴウトウ</t>
    </rPh>
    <phoneticPr fontId="2"/>
  </si>
  <si>
    <t>放火</t>
    <rPh sb="0" eb="2">
      <t>ホウカ</t>
    </rPh>
    <phoneticPr fontId="2"/>
  </si>
  <si>
    <t>強姦</t>
    <rPh sb="0" eb="1">
      <t>キョウ</t>
    </rPh>
    <rPh sb="1" eb="2">
      <t>カン</t>
    </rPh>
    <phoneticPr fontId="2"/>
  </si>
  <si>
    <t>暴行</t>
    <rPh sb="0" eb="2">
      <t>ボウコウ</t>
    </rPh>
    <phoneticPr fontId="2"/>
  </si>
  <si>
    <t>傷害</t>
    <rPh sb="0" eb="2">
      <t>ショウガイ</t>
    </rPh>
    <phoneticPr fontId="2"/>
  </si>
  <si>
    <t>恐喝</t>
    <rPh sb="0" eb="2">
      <t>キョウカツ</t>
    </rPh>
    <phoneticPr fontId="2"/>
  </si>
  <si>
    <t>公務執行妨害</t>
    <rPh sb="0" eb="2">
      <t>コウム</t>
    </rPh>
    <rPh sb="2" eb="6">
      <t>シッコウボウガイ</t>
    </rPh>
    <phoneticPr fontId="2"/>
  </si>
  <si>
    <t>侵入盗</t>
    <rPh sb="0" eb="2">
      <t>シンニュウ</t>
    </rPh>
    <rPh sb="2" eb="3">
      <t>トウ</t>
    </rPh>
    <phoneticPr fontId="2"/>
  </si>
  <si>
    <t>万引き</t>
    <rPh sb="0" eb="2">
      <t>マンビ</t>
    </rPh>
    <phoneticPr fontId="2"/>
  </si>
  <si>
    <t>占有離脱物横領</t>
    <rPh sb="0" eb="2">
      <t>センユウ</t>
    </rPh>
    <rPh sb="2" eb="4">
      <t>リダツ</t>
    </rPh>
    <rPh sb="4" eb="5">
      <t>モノ</t>
    </rPh>
    <rPh sb="5" eb="7">
      <t>オウリョウ</t>
    </rPh>
    <phoneticPr fontId="2"/>
  </si>
  <si>
    <t>凶悪犯</t>
    <rPh sb="0" eb="3">
      <t>キョウアクハン</t>
    </rPh>
    <phoneticPr fontId="2"/>
  </si>
  <si>
    <t>粗暴犯</t>
    <rPh sb="0" eb="3">
      <t>ソボウハン</t>
    </rPh>
    <phoneticPr fontId="2"/>
  </si>
  <si>
    <t>窃盗犯</t>
    <rPh sb="0" eb="3">
      <t>セットウハン</t>
    </rPh>
    <phoneticPr fontId="2"/>
  </si>
  <si>
    <t>単位：件</t>
    <rPh sb="0" eb="2">
      <t>タンイ</t>
    </rPh>
    <rPh sb="3" eb="4">
      <t>ケン</t>
    </rPh>
    <phoneticPr fontId="2"/>
  </si>
  <si>
    <t>資料：東京都多摩児童相談所</t>
    <rPh sb="0" eb="2">
      <t>シリョウ</t>
    </rPh>
    <rPh sb="3" eb="6">
      <t>トウキョウト</t>
    </rPh>
    <rPh sb="6" eb="8">
      <t>タマ</t>
    </rPh>
    <rPh sb="8" eb="10">
      <t>ジドウ</t>
    </rPh>
    <rPh sb="10" eb="13">
      <t>ソウダンショ</t>
    </rPh>
    <phoneticPr fontId="2"/>
  </si>
  <si>
    <t>単位：人</t>
    <rPh sb="0" eb="2">
      <t>タンイ</t>
    </rPh>
    <rPh sb="3" eb="4">
      <t>ヒト</t>
    </rPh>
    <phoneticPr fontId="2"/>
  </si>
  <si>
    <t xml:space="preserve"> </t>
    <phoneticPr fontId="2"/>
  </si>
  <si>
    <t>（令和元年）</t>
    <rPh sb="1" eb="3">
      <t>レイワ</t>
    </rPh>
    <rPh sb="3" eb="5">
      <t>ガンネン</t>
    </rPh>
    <phoneticPr fontId="2"/>
  </si>
  <si>
    <t>平成２３年度</t>
    <rPh sb="0" eb="2">
      <t>ヘイセイ</t>
    </rPh>
    <rPh sb="4" eb="5">
      <t>ネン</t>
    </rPh>
    <rPh sb="5" eb="6">
      <t>ド</t>
    </rPh>
    <phoneticPr fontId="2"/>
  </si>
  <si>
    <t>第１ ６ １表　　非行少年刑法犯検挙人員</t>
    <rPh sb="0" eb="1">
      <t>ダイ</t>
    </rPh>
    <rPh sb="6" eb="7">
      <t>ヒョウ</t>
    </rPh>
    <rPh sb="9" eb="11">
      <t>ヒコウ</t>
    </rPh>
    <rPh sb="11" eb="13">
      <t>ショウネン</t>
    </rPh>
    <rPh sb="13" eb="15">
      <t>ケイホウ</t>
    </rPh>
    <rPh sb="15" eb="16">
      <t>ハン</t>
    </rPh>
    <rPh sb="16" eb="18">
      <t>ケンキョ</t>
    </rPh>
    <rPh sb="18" eb="20">
      <t>ジンイン</t>
    </rPh>
    <phoneticPr fontId="2"/>
  </si>
  <si>
    <t>資料：多摩中央警察（稲城市の件数）</t>
    <rPh sb="0" eb="2">
      <t>シリョウ</t>
    </rPh>
    <rPh sb="3" eb="5">
      <t>タマ</t>
    </rPh>
    <rPh sb="5" eb="7">
      <t>チュウオウ</t>
    </rPh>
    <rPh sb="7" eb="9">
      <t>ケイサツ</t>
    </rPh>
    <rPh sb="10" eb="13">
      <t>イナギシ</t>
    </rPh>
    <rPh sb="14" eb="15">
      <t>ケン</t>
    </rPh>
    <rPh sb="15" eb="16">
      <t>スウ</t>
    </rPh>
    <phoneticPr fontId="2"/>
  </si>
  <si>
    <t>検挙件数</t>
    <rPh sb="0" eb="2">
      <t>ケンキョ</t>
    </rPh>
    <rPh sb="2" eb="4">
      <t>ケンスウ</t>
    </rPh>
    <phoneticPr fontId="2"/>
  </si>
  <si>
    <t>検挙人数</t>
    <rPh sb="0" eb="2">
      <t>ケンキョ</t>
    </rPh>
    <rPh sb="2" eb="4">
      <t>ニンズウ</t>
    </rPh>
    <phoneticPr fontId="2"/>
  </si>
  <si>
    <t>麻薬統取締法</t>
    <rPh sb="0" eb="2">
      <t>マヤク</t>
    </rPh>
    <rPh sb="2" eb="3">
      <t>トウ</t>
    </rPh>
    <rPh sb="3" eb="4">
      <t>ト</t>
    </rPh>
    <rPh sb="4" eb="5">
      <t>シ</t>
    </rPh>
    <rPh sb="5" eb="6">
      <t>ホウ</t>
    </rPh>
    <phoneticPr fontId="2"/>
  </si>
  <si>
    <t>あへん法</t>
    <rPh sb="3" eb="4">
      <t>ホウ</t>
    </rPh>
    <phoneticPr fontId="2"/>
  </si>
  <si>
    <t>大麻取締法</t>
    <rPh sb="0" eb="2">
      <t>タイマ</t>
    </rPh>
    <rPh sb="2" eb="5">
      <t>トリシマリホウ</t>
    </rPh>
    <phoneticPr fontId="2"/>
  </si>
  <si>
    <t>覚醒剤取締法</t>
    <rPh sb="0" eb="3">
      <t>カクセイザイ</t>
    </rPh>
    <rPh sb="3" eb="6">
      <t>トリシマリホウ</t>
    </rPh>
    <phoneticPr fontId="2"/>
  </si>
  <si>
    <t>出入国管理及び難民認定法</t>
    <rPh sb="0" eb="1">
      <t>シュツ</t>
    </rPh>
    <rPh sb="1" eb="3">
      <t>ニュウコク</t>
    </rPh>
    <rPh sb="3" eb="5">
      <t>カンリ</t>
    </rPh>
    <rPh sb="5" eb="6">
      <t>オヨ</t>
    </rPh>
    <rPh sb="7" eb="9">
      <t>ナンミン</t>
    </rPh>
    <rPh sb="9" eb="12">
      <t>ニンテイホウ</t>
    </rPh>
    <phoneticPr fontId="2"/>
  </si>
  <si>
    <t>区分</t>
    <rPh sb="0" eb="2">
      <t>クブン</t>
    </rPh>
    <phoneticPr fontId="2"/>
  </si>
  <si>
    <t>資料：　警視庁（多摩中央警察署で取扱った件数及び人員）</t>
    <rPh sb="0" eb="2">
      <t>シリョウ</t>
    </rPh>
    <rPh sb="4" eb="7">
      <t>ケイシチョウ</t>
    </rPh>
    <rPh sb="8" eb="10">
      <t>タマ</t>
    </rPh>
    <rPh sb="10" eb="12">
      <t>チュウオウ</t>
    </rPh>
    <rPh sb="12" eb="15">
      <t>ケイサツショ</t>
    </rPh>
    <rPh sb="16" eb="17">
      <t>ト</t>
    </rPh>
    <rPh sb="17" eb="18">
      <t>アツカ</t>
    </rPh>
    <rPh sb="20" eb="22">
      <t>ケンスウ</t>
    </rPh>
    <rPh sb="22" eb="23">
      <t>オヨ</t>
    </rPh>
    <rPh sb="24" eb="26">
      <t>ジンイン</t>
    </rPh>
    <phoneticPr fontId="2"/>
  </si>
  <si>
    <t>資料：　警視庁（多摩中央警察署で取扱った件数）</t>
    <rPh sb="0" eb="2">
      <t>シリョウ</t>
    </rPh>
    <rPh sb="4" eb="7">
      <t>ケイシチョウ</t>
    </rPh>
    <rPh sb="8" eb="10">
      <t>タマ</t>
    </rPh>
    <rPh sb="10" eb="12">
      <t>チュウオウ</t>
    </rPh>
    <rPh sb="12" eb="15">
      <t>ケイサツショ</t>
    </rPh>
    <rPh sb="16" eb="18">
      <t>トリアツカ</t>
    </rPh>
    <rPh sb="20" eb="22">
      <t>ケンスウ</t>
    </rPh>
    <phoneticPr fontId="2"/>
  </si>
  <si>
    <t>令和５年</t>
    <rPh sb="0" eb="2">
      <t>レイワ</t>
    </rPh>
    <rPh sb="3" eb="4">
      <t>ネン</t>
    </rPh>
    <phoneticPr fontId="2"/>
  </si>
  <si>
    <t>単位：件、人</t>
    <rPh sb="0" eb="2">
      <t>タンイ</t>
    </rPh>
    <rPh sb="3" eb="4">
      <t>ケン</t>
    </rPh>
    <rPh sb="5" eb="6">
      <t>ニン</t>
    </rPh>
    <phoneticPr fontId="2"/>
  </si>
  <si>
    <t>第 １５９ 表　特別法犯検挙状況</t>
    <rPh sb="0" eb="1">
      <t>ダイ</t>
    </rPh>
    <rPh sb="6" eb="7">
      <t>ヒョウ</t>
    </rPh>
    <rPh sb="8" eb="10">
      <t>トクベツ</t>
    </rPh>
    <rPh sb="10" eb="11">
      <t>ホウ</t>
    </rPh>
    <rPh sb="11" eb="12">
      <t>ハン</t>
    </rPh>
    <rPh sb="12" eb="14">
      <t>ケンキョ</t>
    </rPh>
    <rPh sb="14" eb="16">
      <t>ジョウキョウ</t>
    </rPh>
    <phoneticPr fontId="2"/>
  </si>
  <si>
    <t>第 １６０ 表　ストーカー規制法違反及びDV防止法違反の措置状況</t>
    <rPh sb="0" eb="1">
      <t>ダイ</t>
    </rPh>
    <rPh sb="6" eb="7">
      <t>ヒョウ</t>
    </rPh>
    <rPh sb="13" eb="15">
      <t>キセイ</t>
    </rPh>
    <rPh sb="15" eb="16">
      <t>ホウ</t>
    </rPh>
    <rPh sb="16" eb="18">
      <t>イハン</t>
    </rPh>
    <rPh sb="18" eb="19">
      <t>オヨ</t>
    </rPh>
    <rPh sb="22" eb="24">
      <t>ボウシ</t>
    </rPh>
    <rPh sb="24" eb="25">
      <t>ホウ</t>
    </rPh>
    <rPh sb="25" eb="27">
      <t>イハン</t>
    </rPh>
    <rPh sb="28" eb="30">
      <t>ソチ</t>
    </rPh>
    <rPh sb="30" eb="32">
      <t>ジョウキョウ</t>
    </rPh>
    <phoneticPr fontId="2"/>
  </si>
  <si>
    <t>第 １ ６ ２ 表　　　児童相談件数</t>
    <rPh sb="0" eb="1">
      <t>ダイ</t>
    </rPh>
    <rPh sb="8" eb="9">
      <t>ヒョウ</t>
    </rPh>
    <rPh sb="12" eb="14">
      <t>ジドウ</t>
    </rPh>
    <rPh sb="14" eb="16">
      <t>ソウダン</t>
    </rPh>
    <rPh sb="16" eb="18">
      <t>ケンスウ</t>
    </rPh>
    <phoneticPr fontId="2"/>
  </si>
  <si>
    <t>1 5 6  交通事故・犯罪・消防</t>
    <rPh sb="7" eb="9">
      <t>コウツウ</t>
    </rPh>
    <rPh sb="9" eb="11">
      <t>ジコ</t>
    </rPh>
    <rPh sb="12" eb="14">
      <t>ハンザイ</t>
    </rPh>
    <rPh sb="15" eb="17">
      <t>ショウボウ</t>
    </rPh>
    <phoneticPr fontId="2"/>
  </si>
  <si>
    <t>令和４年</t>
    <rPh sb="0" eb="2">
      <t>レイワ</t>
    </rPh>
    <rPh sb="3" eb="4">
      <t>ネン</t>
    </rPh>
    <phoneticPr fontId="2"/>
  </si>
  <si>
    <t>D　V防止法</t>
    <rPh sb="3" eb="5">
      <t>ボウシ</t>
    </rPh>
    <rPh sb="5" eb="6">
      <t>ホウ</t>
    </rPh>
    <phoneticPr fontId="2"/>
  </si>
  <si>
    <t>保護命令</t>
    <rPh sb="0" eb="2">
      <t>ホゴ</t>
    </rPh>
    <rPh sb="2" eb="4">
      <t>メイレイ</t>
    </rPh>
    <phoneticPr fontId="2"/>
  </si>
  <si>
    <t>保護命令違反</t>
    <rPh sb="0" eb="2">
      <t>ホゴ</t>
    </rPh>
    <rPh sb="2" eb="4">
      <t>メイレイ</t>
    </rPh>
    <rPh sb="4" eb="6">
      <t>イハン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</si>
</sst>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4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13">
    <xf numFmtId="0" fontId="0" fillId="0" borderId="0" xfId="0"/>
    <xf numFmtId="0" fontId="3" fillId="0" borderId="0" xfId="0" applyFont="1" applyFill="1"/>
    <xf numFmtId="0" fontId="0" fillId="0" borderId="0" xfId="0" applyFill="1"/>
    <xf numFmtId="0" fontId="6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distributed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 justifyLastLine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/>
    <xf numFmtId="0" fontId="0" fillId="0" borderId="0" xfId="0" applyFont="1" applyFill="1" applyBorder="1"/>
    <xf numFmtId="0" fontId="4" fillId="0" borderId="0" xfId="0" applyFont="1" applyFill="1" applyBorder="1" applyAlignment="1">
      <alignment horizontal="distributed" vertical="center"/>
    </xf>
    <xf numFmtId="0" fontId="3" fillId="0" borderId="0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right"/>
    </xf>
    <xf numFmtId="0" fontId="0" fillId="0" borderId="0" xfId="0" applyFill="1" applyBorder="1"/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38" fontId="6" fillId="0" borderId="0" xfId="1" applyFont="1" applyFill="1" applyBorder="1" applyAlignment="1">
      <alignment horizontal="center" vertical="center"/>
    </xf>
    <xf numFmtId="0" fontId="3" fillId="0" borderId="2" xfId="0" applyFont="1" applyFill="1" applyBorder="1" applyAlignment="1"/>
    <xf numFmtId="38" fontId="6" fillId="0" borderId="2" xfId="1" applyFont="1" applyFill="1" applyBorder="1" applyAlignment="1">
      <alignment vertical="center"/>
    </xf>
    <xf numFmtId="0" fontId="6" fillId="0" borderId="0" xfId="0" applyFont="1" applyFill="1" applyBorder="1" applyAlignment="1">
      <alignment vertical="top"/>
    </xf>
    <xf numFmtId="0" fontId="0" fillId="0" borderId="0" xfId="0" applyFont="1" applyFill="1" applyAlignment="1"/>
    <xf numFmtId="0" fontId="4" fillId="0" borderId="0" xfId="0" applyFont="1" applyFill="1" applyAlignment="1">
      <alignment horizontal="distributed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distributed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center"/>
    </xf>
    <xf numFmtId="38" fontId="3" fillId="0" borderId="0" xfId="1" applyFont="1" applyFill="1" applyBorder="1" applyAlignment="1">
      <alignment horizontal="center" vertical="center" wrapText="1"/>
    </xf>
    <xf numFmtId="38" fontId="3" fillId="0" borderId="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38" fontId="6" fillId="0" borderId="5" xfId="1" applyFont="1" applyFill="1" applyBorder="1" applyAlignment="1">
      <alignment horizontal="distributed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38" fontId="6" fillId="0" borderId="5" xfId="1" applyFont="1" applyFill="1" applyBorder="1" applyAlignment="1">
      <alignment horizontal="center" vertical="distributed" textRotation="255" justifyLastLine="1"/>
    </xf>
    <xf numFmtId="0" fontId="3" fillId="0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distributed" justifyLastLine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distributed" vertical="center"/>
    </xf>
    <xf numFmtId="0" fontId="3" fillId="0" borderId="1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38" fontId="6" fillId="0" borderId="5" xfId="1" applyFont="1" applyFill="1" applyBorder="1" applyAlignment="1">
      <alignment horizontal="distributed" vertical="center" justifyLastLine="1"/>
    </xf>
    <xf numFmtId="0" fontId="6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distributed" textRotation="255" justifyLastLine="1"/>
    </xf>
    <xf numFmtId="0" fontId="3" fillId="0" borderId="3" xfId="0" applyFont="1" applyFill="1" applyBorder="1" applyAlignment="1">
      <alignment horizontal="center" vertical="distributed" textRotation="255" justifyLastLine="1"/>
    </xf>
    <xf numFmtId="0" fontId="3" fillId="0" borderId="9" xfId="0" applyFont="1" applyFill="1" applyBorder="1" applyAlignment="1">
      <alignment horizontal="center" vertical="distributed" textRotation="255" justifyLastLine="1"/>
    </xf>
    <xf numFmtId="0" fontId="3" fillId="0" borderId="10" xfId="0" applyFont="1" applyFill="1" applyBorder="1" applyAlignment="1">
      <alignment horizontal="center" vertical="distributed" textRotation="255" justifyLastLine="1"/>
    </xf>
    <xf numFmtId="0" fontId="3" fillId="0" borderId="6" xfId="0" applyFont="1" applyFill="1" applyBorder="1" applyAlignment="1">
      <alignment horizontal="center" vertical="distributed" textRotation="255" justifyLastLine="1"/>
    </xf>
    <xf numFmtId="0" fontId="3" fillId="0" borderId="4" xfId="0" applyFont="1" applyFill="1" applyBorder="1" applyAlignment="1">
      <alignment horizontal="center" vertical="distributed" textRotation="255" justifyLastLine="1"/>
    </xf>
    <xf numFmtId="0" fontId="3" fillId="0" borderId="5" xfId="0" applyFont="1" applyFill="1" applyBorder="1" applyAlignment="1">
      <alignment horizontal="distributed" vertical="center" justifyLastLine="1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distributed" vertical="center" justifyLastLine="1"/>
    </xf>
    <xf numFmtId="0" fontId="6" fillId="0" borderId="2" xfId="0" applyFont="1" applyFill="1" applyBorder="1" applyAlignment="1">
      <alignment horizontal="distributed" vertical="center" justifyLastLine="1"/>
    </xf>
    <xf numFmtId="0" fontId="6" fillId="0" borderId="3" xfId="0" applyFont="1" applyFill="1" applyBorder="1" applyAlignment="1">
      <alignment horizontal="distributed" vertical="center" justifyLastLine="1"/>
    </xf>
    <xf numFmtId="0" fontId="6" fillId="0" borderId="6" xfId="0" applyFont="1" applyFill="1" applyBorder="1" applyAlignment="1">
      <alignment horizontal="distributed" vertical="center" justifyLastLine="1"/>
    </xf>
    <xf numFmtId="0" fontId="6" fillId="0" borderId="1" xfId="0" applyFont="1" applyFill="1" applyBorder="1" applyAlignment="1">
      <alignment horizontal="distributed" vertical="center" justifyLastLine="1"/>
    </xf>
    <xf numFmtId="0" fontId="6" fillId="0" borderId="4" xfId="0" applyFont="1" applyFill="1" applyBorder="1" applyAlignment="1">
      <alignment horizontal="distributed" vertical="center" justifyLastLine="1"/>
    </xf>
    <xf numFmtId="0" fontId="6" fillId="0" borderId="4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distributed" vertical="center" justifyLastLine="1"/>
    </xf>
    <xf numFmtId="0" fontId="6" fillId="0" borderId="0" xfId="0" applyFont="1" applyFill="1" applyBorder="1" applyAlignment="1">
      <alignment horizontal="distributed" vertical="center" justifyLastLine="1"/>
    </xf>
    <xf numFmtId="0" fontId="6" fillId="0" borderId="10" xfId="0" applyFont="1" applyFill="1" applyBorder="1" applyAlignment="1">
      <alignment horizontal="distributed" vertical="center" justifyLastLine="1"/>
    </xf>
    <xf numFmtId="0" fontId="3" fillId="0" borderId="5" xfId="0" applyFont="1" applyFill="1" applyBorder="1" applyAlignment="1">
      <alignment horizontal="distributed" vertic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distributed" vertical="center" justifyLastLine="1"/>
    </xf>
    <xf numFmtId="0" fontId="3" fillId="0" borderId="12" xfId="0" applyFont="1" applyFill="1" applyBorder="1" applyAlignment="1">
      <alignment horizontal="distributed" justifyLastLine="1"/>
    </xf>
    <xf numFmtId="0" fontId="3" fillId="0" borderId="13" xfId="0" applyFont="1" applyFill="1" applyBorder="1" applyAlignment="1">
      <alignment horizontal="distributed" justifyLastLine="1"/>
    </xf>
    <xf numFmtId="0" fontId="3" fillId="0" borderId="7" xfId="0" applyFont="1" applyFill="1" applyBorder="1" applyAlignment="1">
      <alignment horizontal="distributed" justifyLastLine="1"/>
    </xf>
    <xf numFmtId="0" fontId="3" fillId="0" borderId="6" xfId="0" applyFont="1" applyFill="1" applyBorder="1" applyAlignment="1">
      <alignment horizontal="distributed" justifyLastLine="1"/>
    </xf>
    <xf numFmtId="0" fontId="3" fillId="0" borderId="13" xfId="0" applyFont="1" applyFill="1" applyBorder="1" applyAlignment="1">
      <alignment horizontal="distributed" vertical="center" justifyLastLine="1"/>
    </xf>
    <xf numFmtId="0" fontId="3" fillId="0" borderId="13" xfId="0" applyFont="1" applyFill="1" applyBorder="1" applyAlignment="1">
      <alignment horizontal="distributed" vertical="center"/>
    </xf>
    <xf numFmtId="0" fontId="3" fillId="0" borderId="0" xfId="0" applyFont="1" applyFill="1" applyAlignment="1">
      <alignment horizontal="right"/>
    </xf>
    <xf numFmtId="0" fontId="3" fillId="0" borderId="8" xfId="0" applyFont="1" applyFill="1" applyBorder="1" applyAlignment="1">
      <alignment horizontal="distributed" vertical="center" justifyLastLine="1"/>
    </xf>
    <xf numFmtId="0" fontId="3" fillId="0" borderId="11" xfId="0" applyFont="1" applyFill="1" applyBorder="1" applyAlignment="1">
      <alignment horizontal="distributed" vertical="center" justifyLastLine="1"/>
    </xf>
    <xf numFmtId="0" fontId="3" fillId="0" borderId="14" xfId="0" applyFont="1" applyFill="1" applyBorder="1" applyAlignment="1">
      <alignment horizontal="distributed" vertical="center" justifyLastLine="1"/>
    </xf>
    <xf numFmtId="0" fontId="3" fillId="0" borderId="8" xfId="0" applyFont="1" applyFill="1" applyBorder="1" applyAlignment="1">
      <alignment horizontal="distributed" vertical="center"/>
    </xf>
    <xf numFmtId="0" fontId="3" fillId="0" borderId="11" xfId="0" applyFont="1" applyFill="1" applyBorder="1" applyAlignment="1">
      <alignment horizontal="distributed" vertical="center"/>
    </xf>
    <xf numFmtId="0" fontId="3" fillId="0" borderId="7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9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distributed" vertical="center" justifyLastLine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33"/>
  <sheetViews>
    <sheetView tabSelected="1" topLeftCell="A10" zoomScaleNormal="100" workbookViewId="0">
      <selection activeCell="C12" sqref="C12:R13"/>
    </sheetView>
  </sheetViews>
  <sheetFormatPr defaultRowHeight="13.5" x14ac:dyDescent="0.15"/>
  <cols>
    <col min="1" max="1" width="4.625" style="2" customWidth="1"/>
    <col min="2" max="2" width="5.625" style="2" customWidth="1"/>
    <col min="3" max="5" width="2.625" style="2" customWidth="1"/>
    <col min="6" max="6" width="4" style="2" customWidth="1"/>
    <col min="7" max="7" width="3.875" style="2" customWidth="1"/>
    <col min="8" max="8" width="2.625" style="2" customWidth="1"/>
    <col min="9" max="12" width="2.375" style="2" customWidth="1"/>
    <col min="13" max="17" width="2.625" style="2" customWidth="1"/>
    <col min="18" max="18" width="4.625" style="2" customWidth="1"/>
    <col min="19" max="30" width="2.625" style="2" customWidth="1"/>
    <col min="31" max="34" width="2.375" style="2" customWidth="1"/>
    <col min="35" max="93" width="2.625" style="2" customWidth="1"/>
    <col min="94" max="16384" width="9" style="2"/>
  </cols>
  <sheetData>
    <row r="1" spans="1:40" ht="24" customHeight="1" x14ac:dyDescent="0.15">
      <c r="A1" s="26"/>
      <c r="B1" s="37" t="s">
        <v>56</v>
      </c>
      <c r="C1" s="37"/>
      <c r="D1" s="37"/>
      <c r="E1" s="37"/>
      <c r="F1" s="37"/>
      <c r="G1" s="37"/>
      <c r="H1" s="37"/>
      <c r="I1" s="37"/>
      <c r="J1" s="37"/>
      <c r="K1" s="37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00"/>
      <c r="AC1" s="100"/>
      <c r="AD1" s="100"/>
      <c r="AE1" s="100"/>
      <c r="AF1" s="100"/>
      <c r="AG1" s="100"/>
      <c r="AH1" s="100"/>
    </row>
    <row r="2" spans="1:40" x14ac:dyDescent="0.15">
      <c r="A2" s="6"/>
      <c r="B2" s="6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ht="14.25" x14ac:dyDescent="0.15">
      <c r="A3" s="6"/>
      <c r="B3" s="6"/>
      <c r="C3" s="1"/>
      <c r="D3" s="1"/>
      <c r="E3" s="65" t="s">
        <v>53</v>
      </c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27"/>
      <c r="Y3" s="1"/>
      <c r="Z3" s="1"/>
      <c r="AA3" s="1"/>
      <c r="AB3" s="1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</row>
    <row r="4" spans="1:40" ht="14.25" x14ac:dyDescent="0.15">
      <c r="A4" s="6"/>
      <c r="B4" s="6"/>
      <c r="C4" s="1"/>
      <c r="D4" s="1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1"/>
      <c r="Z4" s="1"/>
      <c r="AA4" s="1"/>
      <c r="AB4" s="1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</row>
    <row r="5" spans="1:40" x14ac:dyDescent="0.15">
      <c r="A5" s="6"/>
      <c r="B5" s="6"/>
      <c r="C5" s="66" t="s">
        <v>52</v>
      </c>
      <c r="D5" s="66"/>
      <c r="E5" s="66"/>
      <c r="F5" s="66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1"/>
      <c r="AB5" s="1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</row>
    <row r="6" spans="1:40" ht="20.100000000000001" customHeight="1" x14ac:dyDescent="0.15">
      <c r="A6" s="6"/>
      <c r="B6" s="6"/>
      <c r="C6" s="77" t="s">
        <v>0</v>
      </c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101" t="s">
        <v>51</v>
      </c>
      <c r="T6" s="102"/>
      <c r="U6" s="102"/>
      <c r="V6" s="102"/>
      <c r="W6" s="102"/>
      <c r="X6" s="102"/>
      <c r="Y6" s="102"/>
      <c r="Z6" s="102"/>
      <c r="AA6" s="12"/>
      <c r="AB6" s="12"/>
      <c r="AC6" s="12"/>
      <c r="AD6" s="12"/>
      <c r="AE6" s="12"/>
      <c r="AF6" s="12"/>
      <c r="AG6" s="12"/>
      <c r="AH6" s="12"/>
      <c r="AI6" s="6"/>
      <c r="AJ6" s="6"/>
      <c r="AK6" s="6"/>
      <c r="AL6" s="6"/>
      <c r="AM6" s="6"/>
      <c r="AN6" s="6"/>
    </row>
    <row r="7" spans="1:40" ht="20.100000000000001" customHeight="1" x14ac:dyDescent="0.15">
      <c r="A7" s="6"/>
      <c r="B7" s="6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101" t="s">
        <v>41</v>
      </c>
      <c r="T7" s="102"/>
      <c r="U7" s="102"/>
      <c r="V7" s="103"/>
      <c r="W7" s="104" t="s">
        <v>42</v>
      </c>
      <c r="X7" s="105"/>
      <c r="Y7" s="105"/>
      <c r="Z7" s="105"/>
      <c r="AA7" s="12"/>
      <c r="AB7" s="12"/>
      <c r="AC7" s="12"/>
      <c r="AD7" s="12"/>
      <c r="AE7" s="12"/>
      <c r="AF7" s="12"/>
      <c r="AG7" s="12"/>
      <c r="AH7" s="12"/>
      <c r="AI7" s="6"/>
      <c r="AJ7" s="6"/>
      <c r="AK7" s="6"/>
      <c r="AL7" s="6"/>
      <c r="AM7" s="6"/>
      <c r="AN7" s="6"/>
    </row>
    <row r="8" spans="1:40" ht="9" customHeight="1" x14ac:dyDescent="0.15">
      <c r="A8" s="6"/>
      <c r="B8" s="6"/>
      <c r="C8" s="77" t="s">
        <v>43</v>
      </c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106">
        <v>4</v>
      </c>
      <c r="T8" s="107"/>
      <c r="U8" s="107"/>
      <c r="V8" s="33"/>
      <c r="W8" s="107">
        <v>2</v>
      </c>
      <c r="X8" s="107"/>
      <c r="Y8" s="107"/>
      <c r="Z8" s="33"/>
      <c r="AA8" s="10"/>
      <c r="AB8" s="10"/>
      <c r="AC8" s="10"/>
      <c r="AD8" s="10"/>
      <c r="AE8" s="10"/>
      <c r="AF8" s="10"/>
      <c r="AG8" s="10"/>
      <c r="AH8" s="10"/>
      <c r="AI8" s="6"/>
      <c r="AJ8" s="6"/>
      <c r="AK8" s="6"/>
      <c r="AL8" s="6"/>
      <c r="AM8" s="6"/>
      <c r="AN8" s="6"/>
    </row>
    <row r="9" spans="1:40" ht="9" customHeight="1" x14ac:dyDescent="0.15">
      <c r="A9" s="6"/>
      <c r="B9" s="6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108"/>
      <c r="T9" s="109"/>
      <c r="U9" s="109"/>
      <c r="V9" s="12"/>
      <c r="W9" s="109"/>
      <c r="X9" s="109"/>
      <c r="Y9" s="109"/>
      <c r="Z9" s="34"/>
      <c r="AA9" s="13"/>
      <c r="AB9" s="13"/>
      <c r="AC9" s="13"/>
      <c r="AD9" s="13"/>
      <c r="AE9" s="13"/>
      <c r="AF9" s="13"/>
      <c r="AG9" s="13"/>
      <c r="AH9" s="13"/>
      <c r="AI9" s="6"/>
      <c r="AJ9" s="6"/>
      <c r="AK9" s="6"/>
      <c r="AL9" s="6"/>
      <c r="AM9" s="6"/>
      <c r="AN9" s="6"/>
    </row>
    <row r="10" spans="1:40" ht="9" customHeight="1" x14ac:dyDescent="0.15">
      <c r="A10" s="6"/>
      <c r="B10" s="6"/>
      <c r="C10" s="77" t="s">
        <v>44</v>
      </c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108">
        <v>0</v>
      </c>
      <c r="T10" s="109"/>
      <c r="U10" s="109"/>
      <c r="V10" s="12"/>
      <c r="W10" s="109">
        <v>0</v>
      </c>
      <c r="X10" s="109"/>
      <c r="Y10" s="109"/>
      <c r="Z10" s="34"/>
      <c r="AA10" s="13"/>
      <c r="AB10" s="13"/>
      <c r="AC10" s="13"/>
      <c r="AD10" s="13"/>
      <c r="AE10" s="13"/>
      <c r="AF10" s="13"/>
      <c r="AG10" s="13"/>
      <c r="AH10" s="13"/>
      <c r="AI10" s="6"/>
      <c r="AJ10" s="6"/>
      <c r="AK10" s="6"/>
      <c r="AL10" s="6"/>
      <c r="AM10" s="6"/>
      <c r="AN10" s="6"/>
    </row>
    <row r="11" spans="1:40" ht="9" customHeight="1" x14ac:dyDescent="0.15">
      <c r="A11" s="6"/>
      <c r="B11" s="6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08"/>
      <c r="T11" s="109"/>
      <c r="U11" s="109"/>
      <c r="V11" s="12"/>
      <c r="W11" s="109"/>
      <c r="X11" s="109"/>
      <c r="Y11" s="109"/>
      <c r="Z11" s="34"/>
      <c r="AA11" s="13"/>
      <c r="AB11" s="13"/>
      <c r="AC11" s="13"/>
      <c r="AD11" s="13"/>
      <c r="AE11" s="13"/>
      <c r="AF11" s="13"/>
      <c r="AG11" s="13"/>
      <c r="AH11" s="13"/>
      <c r="AI11" s="6"/>
      <c r="AJ11" s="6"/>
      <c r="AK11" s="6"/>
      <c r="AL11" s="6"/>
      <c r="AM11" s="6"/>
      <c r="AN11" s="6"/>
    </row>
    <row r="12" spans="1:40" ht="9" customHeight="1" x14ac:dyDescent="0.15">
      <c r="A12" s="6"/>
      <c r="B12" s="6"/>
      <c r="C12" s="77" t="s">
        <v>45</v>
      </c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108">
        <v>11</v>
      </c>
      <c r="T12" s="109"/>
      <c r="U12" s="109"/>
      <c r="V12" s="12"/>
      <c r="W12" s="109">
        <v>10</v>
      </c>
      <c r="X12" s="109"/>
      <c r="Y12" s="109"/>
      <c r="Z12" s="34"/>
      <c r="AA12" s="30"/>
      <c r="AB12" s="30"/>
      <c r="AC12" s="30"/>
      <c r="AD12" s="30"/>
      <c r="AE12" s="30"/>
      <c r="AF12" s="30"/>
      <c r="AG12" s="30"/>
      <c r="AH12" s="30"/>
      <c r="AI12" s="6"/>
      <c r="AJ12" s="6"/>
      <c r="AK12" s="6"/>
      <c r="AL12" s="6"/>
      <c r="AM12" s="6"/>
      <c r="AN12" s="6"/>
    </row>
    <row r="13" spans="1:40" ht="9" customHeight="1" x14ac:dyDescent="0.15">
      <c r="A13" s="6"/>
      <c r="B13" s="6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108"/>
      <c r="T13" s="109"/>
      <c r="U13" s="109"/>
      <c r="V13" s="12"/>
      <c r="W13" s="109"/>
      <c r="X13" s="109"/>
      <c r="Y13" s="109"/>
      <c r="Z13" s="34"/>
      <c r="AA13" s="30"/>
      <c r="AB13" s="30"/>
      <c r="AC13" s="30"/>
      <c r="AD13" s="30"/>
      <c r="AE13" s="30"/>
      <c r="AF13" s="30"/>
      <c r="AG13" s="30"/>
      <c r="AH13" s="30"/>
      <c r="AI13" s="6"/>
      <c r="AJ13" s="6"/>
      <c r="AK13" s="6"/>
      <c r="AL13" s="6"/>
      <c r="AM13" s="6"/>
      <c r="AN13" s="6"/>
    </row>
    <row r="14" spans="1:40" ht="9" customHeight="1" x14ac:dyDescent="0.15">
      <c r="A14" s="6"/>
      <c r="B14" s="6"/>
      <c r="C14" s="77" t="s">
        <v>46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108">
        <v>9</v>
      </c>
      <c r="T14" s="109"/>
      <c r="U14" s="109"/>
      <c r="V14" s="12"/>
      <c r="W14" s="109">
        <v>7</v>
      </c>
      <c r="X14" s="109"/>
      <c r="Y14" s="109"/>
      <c r="Z14" s="34"/>
      <c r="AA14" s="30"/>
      <c r="AB14" s="30"/>
      <c r="AC14" s="30"/>
      <c r="AD14" s="30"/>
      <c r="AE14" s="30"/>
      <c r="AF14" s="30"/>
      <c r="AG14" s="30"/>
      <c r="AH14" s="30"/>
      <c r="AI14" s="6"/>
      <c r="AJ14" s="6"/>
      <c r="AK14" s="6"/>
      <c r="AL14" s="6"/>
      <c r="AM14" s="6"/>
      <c r="AN14" s="6"/>
    </row>
    <row r="15" spans="1:40" ht="9" customHeight="1" x14ac:dyDescent="0.15">
      <c r="A15" s="6"/>
      <c r="B15" s="6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108"/>
      <c r="T15" s="109"/>
      <c r="U15" s="109"/>
      <c r="V15" s="12"/>
      <c r="W15" s="109"/>
      <c r="X15" s="109"/>
      <c r="Y15" s="109"/>
      <c r="Z15" s="34"/>
      <c r="AA15" s="30"/>
      <c r="AB15" s="30"/>
      <c r="AC15" s="30"/>
      <c r="AD15" s="30"/>
      <c r="AE15" s="30"/>
      <c r="AF15" s="30"/>
      <c r="AG15" s="30"/>
      <c r="AH15" s="30"/>
      <c r="AI15" s="6"/>
      <c r="AJ15" s="6"/>
      <c r="AK15" s="6"/>
      <c r="AL15" s="6"/>
      <c r="AM15" s="6"/>
      <c r="AN15" s="6"/>
    </row>
    <row r="16" spans="1:40" ht="9" customHeight="1" x14ac:dyDescent="0.15">
      <c r="A16" s="6"/>
      <c r="B16" s="6"/>
      <c r="C16" s="77" t="s">
        <v>47</v>
      </c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108">
        <v>22</v>
      </c>
      <c r="T16" s="109"/>
      <c r="U16" s="109"/>
      <c r="V16" s="12"/>
      <c r="W16" s="109">
        <v>21</v>
      </c>
      <c r="X16" s="109"/>
      <c r="Y16" s="109"/>
      <c r="Z16" s="12"/>
      <c r="AA16" s="30"/>
      <c r="AB16" s="30"/>
      <c r="AC16" s="30"/>
      <c r="AD16" s="30"/>
      <c r="AE16" s="30"/>
      <c r="AF16" s="30"/>
      <c r="AG16" s="30"/>
      <c r="AH16" s="30"/>
      <c r="AI16" s="6"/>
      <c r="AJ16" s="6"/>
      <c r="AK16" s="6"/>
      <c r="AL16" s="6"/>
      <c r="AM16" s="6"/>
      <c r="AN16" s="6"/>
    </row>
    <row r="17" spans="1:40" ht="9" customHeight="1" x14ac:dyDescent="0.15">
      <c r="A17" s="6"/>
      <c r="B17" s="6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110"/>
      <c r="T17" s="111"/>
      <c r="U17" s="111"/>
      <c r="V17" s="35"/>
      <c r="W17" s="111"/>
      <c r="X17" s="111"/>
      <c r="Y17" s="111"/>
      <c r="Z17" s="35"/>
      <c r="AA17" s="30"/>
      <c r="AB17" s="30"/>
      <c r="AC17" s="30"/>
      <c r="AD17" s="30"/>
      <c r="AE17" s="30"/>
      <c r="AF17" s="30"/>
      <c r="AG17" s="30"/>
      <c r="AH17" s="30"/>
      <c r="AI17" s="6"/>
      <c r="AJ17" s="6"/>
      <c r="AK17" s="6"/>
      <c r="AL17" s="6"/>
      <c r="AM17" s="6"/>
      <c r="AN17" s="6"/>
    </row>
    <row r="18" spans="1:40" ht="9" customHeight="1" x14ac:dyDescent="0.15">
      <c r="A18" s="6"/>
      <c r="B18" s="6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29"/>
      <c r="T18" s="29"/>
      <c r="U18" s="29"/>
      <c r="V18" s="29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6"/>
      <c r="AJ18" s="6"/>
      <c r="AK18" s="6"/>
      <c r="AL18" s="6"/>
      <c r="AM18" s="6"/>
      <c r="AN18" s="6"/>
    </row>
    <row r="19" spans="1:40" ht="20.25" customHeight="1" x14ac:dyDescent="0.15">
      <c r="A19" s="6"/>
      <c r="B19" s="6"/>
      <c r="C19" s="92" t="s">
        <v>49</v>
      </c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30"/>
      <c r="AB19" s="30"/>
      <c r="AC19" s="30"/>
      <c r="AD19" s="30"/>
      <c r="AE19" s="30"/>
      <c r="AF19" s="30"/>
      <c r="AG19" s="30"/>
      <c r="AH19" s="30"/>
      <c r="AI19" s="6"/>
      <c r="AJ19" s="6"/>
      <c r="AK19" s="6"/>
      <c r="AL19" s="6"/>
      <c r="AM19" s="6"/>
      <c r="AN19" s="6"/>
    </row>
    <row r="20" spans="1:40" ht="9" customHeight="1" x14ac:dyDescent="0.15">
      <c r="A20" s="6"/>
      <c r="B20" s="6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29"/>
      <c r="T20" s="29"/>
      <c r="U20" s="29"/>
      <c r="V20" s="29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6"/>
      <c r="AJ20" s="6"/>
      <c r="AK20" s="6"/>
      <c r="AL20" s="6"/>
      <c r="AM20" s="6"/>
      <c r="AN20" s="6"/>
    </row>
    <row r="21" spans="1:40" ht="9" customHeight="1" x14ac:dyDescent="0.15">
      <c r="A21" s="6"/>
      <c r="B21" s="6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29"/>
      <c r="T21" s="29"/>
      <c r="U21" s="29"/>
      <c r="V21" s="29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6"/>
      <c r="AJ21" s="6"/>
      <c r="AK21" s="6"/>
      <c r="AL21" s="6"/>
      <c r="AM21" s="6"/>
      <c r="AN21" s="6"/>
    </row>
    <row r="22" spans="1:40" ht="9" customHeight="1" x14ac:dyDescent="0.15">
      <c r="A22" s="6"/>
      <c r="B22" s="6"/>
      <c r="C22" s="93" t="s">
        <v>54</v>
      </c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30"/>
      <c r="AF22" s="30"/>
      <c r="AG22" s="30"/>
      <c r="AH22" s="30"/>
      <c r="AI22" s="6"/>
      <c r="AJ22" s="6"/>
      <c r="AK22" s="6"/>
      <c r="AL22" s="6"/>
      <c r="AM22" s="6"/>
      <c r="AN22" s="6"/>
    </row>
    <row r="23" spans="1:40" ht="9" customHeight="1" x14ac:dyDescent="0.15">
      <c r="A23" s="6"/>
      <c r="B23" s="6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30"/>
      <c r="AF23" s="30"/>
      <c r="AG23" s="30"/>
      <c r="AH23" s="30"/>
      <c r="AI23" s="6"/>
      <c r="AJ23" s="6"/>
      <c r="AK23" s="6"/>
      <c r="AL23" s="6"/>
      <c r="AM23" s="6"/>
      <c r="AN23" s="6"/>
    </row>
    <row r="24" spans="1:40" ht="17.25" customHeight="1" x14ac:dyDescent="0.15">
      <c r="A24" s="6"/>
      <c r="B24" s="6"/>
      <c r="C24" s="66" t="s">
        <v>33</v>
      </c>
      <c r="D24" s="66"/>
      <c r="E24" s="66"/>
      <c r="F24" s="66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29"/>
      <c r="T24" s="29"/>
      <c r="U24" s="29"/>
      <c r="V24" s="29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6"/>
      <c r="AJ24" s="6"/>
      <c r="AK24" s="6"/>
      <c r="AL24" s="6"/>
      <c r="AM24" s="6"/>
      <c r="AN24" s="6"/>
    </row>
    <row r="25" spans="1:40" ht="9" customHeight="1" x14ac:dyDescent="0.15">
      <c r="A25" s="6"/>
      <c r="B25" s="6"/>
      <c r="C25" s="94" t="s">
        <v>48</v>
      </c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 t="s">
        <v>57</v>
      </c>
      <c r="T25" s="94"/>
      <c r="U25" s="94"/>
      <c r="V25" s="96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6"/>
      <c r="AJ25" s="6"/>
      <c r="AK25" s="6"/>
      <c r="AL25" s="6"/>
      <c r="AM25" s="6"/>
      <c r="AN25" s="6"/>
    </row>
    <row r="26" spans="1:40" ht="9" customHeight="1" x14ac:dyDescent="0.15">
      <c r="A26" s="6"/>
      <c r="B26" s="6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7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6"/>
      <c r="AJ26" s="6"/>
      <c r="AK26" s="6"/>
      <c r="AL26" s="6"/>
      <c r="AM26" s="6"/>
      <c r="AN26" s="6"/>
    </row>
    <row r="27" spans="1:40" ht="9" customHeight="1" x14ac:dyDescent="0.15">
      <c r="A27" s="6"/>
      <c r="B27" s="6"/>
      <c r="C27" s="98" t="s">
        <v>7</v>
      </c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9" t="s">
        <v>2</v>
      </c>
      <c r="P27" s="99"/>
      <c r="Q27" s="99"/>
      <c r="R27" s="99"/>
      <c r="S27" s="90">
        <v>2</v>
      </c>
      <c r="T27" s="90"/>
      <c r="U27" s="90"/>
      <c r="V27" s="9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6"/>
      <c r="AJ27" s="6"/>
      <c r="AK27" s="6"/>
      <c r="AL27" s="6"/>
      <c r="AM27" s="6"/>
      <c r="AN27" s="6"/>
    </row>
    <row r="28" spans="1:40" ht="9" customHeight="1" x14ac:dyDescent="0.15">
      <c r="A28" s="6"/>
      <c r="B28" s="6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89"/>
      <c r="P28" s="89"/>
      <c r="Q28" s="89"/>
      <c r="R28" s="89"/>
      <c r="S28" s="90"/>
      <c r="T28" s="90"/>
      <c r="U28" s="90"/>
      <c r="V28" s="9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6"/>
      <c r="AJ28" s="6"/>
      <c r="AK28" s="6"/>
      <c r="AL28" s="6"/>
      <c r="AM28" s="6"/>
      <c r="AN28" s="6"/>
    </row>
    <row r="29" spans="1:40" ht="9" customHeight="1" x14ac:dyDescent="0.15">
      <c r="A29" s="6"/>
      <c r="B29" s="6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89" t="s">
        <v>3</v>
      </c>
      <c r="P29" s="89"/>
      <c r="Q29" s="89"/>
      <c r="R29" s="89"/>
      <c r="S29" s="90">
        <v>5</v>
      </c>
      <c r="T29" s="90"/>
      <c r="U29" s="90"/>
      <c r="V29" s="9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6"/>
      <c r="AJ29" s="6"/>
      <c r="AK29" s="6"/>
      <c r="AL29" s="6"/>
      <c r="AM29" s="6"/>
      <c r="AN29" s="6"/>
    </row>
    <row r="30" spans="1:40" ht="9" customHeight="1" x14ac:dyDescent="0.15">
      <c r="A30" s="6"/>
      <c r="B30" s="6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89"/>
      <c r="P30" s="89"/>
      <c r="Q30" s="89"/>
      <c r="R30" s="89"/>
      <c r="S30" s="90"/>
      <c r="T30" s="90"/>
      <c r="U30" s="90"/>
      <c r="V30" s="9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6"/>
      <c r="AJ30" s="6"/>
      <c r="AK30" s="6"/>
      <c r="AL30" s="6"/>
      <c r="AM30" s="6"/>
      <c r="AN30" s="6"/>
    </row>
    <row r="31" spans="1:40" ht="9" customHeight="1" x14ac:dyDescent="0.15">
      <c r="A31" s="6"/>
      <c r="B31" s="6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89" t="s">
        <v>4</v>
      </c>
      <c r="P31" s="89"/>
      <c r="Q31" s="89"/>
      <c r="R31" s="89"/>
      <c r="S31" s="90">
        <v>1</v>
      </c>
      <c r="T31" s="90"/>
      <c r="U31" s="90"/>
      <c r="V31" s="9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6"/>
      <c r="AJ31" s="6"/>
      <c r="AK31" s="6"/>
      <c r="AL31" s="6"/>
      <c r="AM31" s="6"/>
      <c r="AN31" s="6"/>
    </row>
    <row r="32" spans="1:40" ht="9" customHeight="1" x14ac:dyDescent="0.15">
      <c r="A32" s="6"/>
      <c r="B32" s="6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89"/>
      <c r="P32" s="89"/>
      <c r="Q32" s="89"/>
      <c r="R32" s="89"/>
      <c r="S32" s="90"/>
      <c r="T32" s="90"/>
      <c r="U32" s="90"/>
      <c r="V32" s="9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6"/>
      <c r="AJ32" s="6"/>
      <c r="AK32" s="6"/>
      <c r="AL32" s="6"/>
      <c r="AM32" s="6"/>
      <c r="AN32" s="6"/>
    </row>
    <row r="33" spans="1:56" ht="9" customHeight="1" x14ac:dyDescent="0.15">
      <c r="A33" s="6"/>
      <c r="B33" s="6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89" t="s">
        <v>5</v>
      </c>
      <c r="P33" s="89"/>
      <c r="Q33" s="89"/>
      <c r="R33" s="89"/>
      <c r="S33" s="90">
        <v>10</v>
      </c>
      <c r="T33" s="90"/>
      <c r="U33" s="90"/>
      <c r="V33" s="9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6"/>
      <c r="AJ33" s="6"/>
      <c r="AK33" s="6"/>
      <c r="AL33" s="6"/>
      <c r="AM33" s="6"/>
      <c r="AN33" s="6"/>
    </row>
    <row r="34" spans="1:56" ht="9" customHeight="1" x14ac:dyDescent="0.15">
      <c r="A34" s="6"/>
      <c r="B34" s="6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89"/>
      <c r="P34" s="89"/>
      <c r="Q34" s="89"/>
      <c r="R34" s="89"/>
      <c r="S34" s="90"/>
      <c r="T34" s="90"/>
      <c r="U34" s="90"/>
      <c r="V34" s="9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6"/>
      <c r="AJ34" s="6"/>
      <c r="AK34" s="6"/>
      <c r="AL34" s="6"/>
      <c r="AM34" s="6"/>
      <c r="AN34" s="6"/>
    </row>
    <row r="35" spans="1:56" ht="9" customHeight="1" x14ac:dyDescent="0.15">
      <c r="A35" s="6"/>
      <c r="B35" s="6"/>
      <c r="C35" s="77" t="s">
        <v>58</v>
      </c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89" t="s">
        <v>6</v>
      </c>
      <c r="P35" s="89"/>
      <c r="Q35" s="89"/>
      <c r="R35" s="89"/>
      <c r="S35" s="90">
        <v>90</v>
      </c>
      <c r="T35" s="90"/>
      <c r="U35" s="90"/>
      <c r="V35" s="9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6"/>
      <c r="AJ35" s="6"/>
      <c r="AK35" s="6"/>
      <c r="AL35" s="6"/>
      <c r="AM35" s="6"/>
      <c r="AN35" s="6"/>
    </row>
    <row r="36" spans="1:56" ht="9" customHeight="1" x14ac:dyDescent="0.15">
      <c r="A36" s="6"/>
      <c r="B36" s="6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89"/>
      <c r="P36" s="89"/>
      <c r="Q36" s="89"/>
      <c r="R36" s="89"/>
      <c r="S36" s="90"/>
      <c r="T36" s="90"/>
      <c r="U36" s="90"/>
      <c r="V36" s="9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6"/>
      <c r="AJ36" s="6"/>
      <c r="AK36" s="6"/>
      <c r="AL36" s="6"/>
      <c r="AM36" s="6"/>
      <c r="AN36" s="6"/>
    </row>
    <row r="37" spans="1:56" ht="9" customHeight="1" x14ac:dyDescent="0.15">
      <c r="A37" s="6"/>
      <c r="B37" s="6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89" t="s">
        <v>59</v>
      </c>
      <c r="P37" s="89"/>
      <c r="Q37" s="89"/>
      <c r="R37" s="89"/>
      <c r="S37" s="90">
        <v>0</v>
      </c>
      <c r="T37" s="90"/>
      <c r="U37" s="90"/>
      <c r="V37" s="9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6"/>
      <c r="AJ37" s="6"/>
      <c r="AK37" s="6"/>
      <c r="AL37" s="6"/>
      <c r="AM37" s="6"/>
      <c r="AN37" s="6"/>
    </row>
    <row r="38" spans="1:56" ht="9" customHeight="1" x14ac:dyDescent="0.15">
      <c r="A38" s="6"/>
      <c r="B38" s="6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89"/>
      <c r="P38" s="89"/>
      <c r="Q38" s="89"/>
      <c r="R38" s="89"/>
      <c r="S38" s="90"/>
      <c r="T38" s="90"/>
      <c r="U38" s="90"/>
      <c r="V38" s="9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6"/>
      <c r="AJ38" s="6"/>
      <c r="AK38" s="6"/>
      <c r="AL38" s="6"/>
      <c r="AM38" s="6"/>
      <c r="AN38" s="6"/>
    </row>
    <row r="39" spans="1:56" ht="9" customHeight="1" x14ac:dyDescent="0.15">
      <c r="A39" s="6"/>
      <c r="B39" s="6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89" t="s">
        <v>60</v>
      </c>
      <c r="P39" s="89"/>
      <c r="Q39" s="89"/>
      <c r="R39" s="89"/>
      <c r="S39" s="90">
        <v>0</v>
      </c>
      <c r="T39" s="90"/>
      <c r="U39" s="90"/>
      <c r="V39" s="9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6"/>
      <c r="AJ39" s="6"/>
      <c r="AK39" s="6"/>
      <c r="AL39" s="6"/>
      <c r="AM39" s="6"/>
      <c r="AN39" s="6"/>
    </row>
    <row r="40" spans="1:56" ht="9" customHeight="1" x14ac:dyDescent="0.15">
      <c r="A40" s="6"/>
      <c r="B40" s="6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89"/>
      <c r="P40" s="89"/>
      <c r="Q40" s="89"/>
      <c r="R40" s="89"/>
      <c r="S40" s="90"/>
      <c r="T40" s="90"/>
      <c r="U40" s="90"/>
      <c r="V40" s="9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6"/>
      <c r="AJ40" s="6"/>
      <c r="AK40" s="6"/>
      <c r="AL40" s="6"/>
      <c r="AM40" s="6"/>
      <c r="AN40" s="6"/>
    </row>
    <row r="41" spans="1:56" ht="9" customHeight="1" x14ac:dyDescent="0.15">
      <c r="A41" s="6"/>
      <c r="B41" s="6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89" t="s">
        <v>5</v>
      </c>
      <c r="P41" s="89"/>
      <c r="Q41" s="89"/>
      <c r="R41" s="89"/>
      <c r="S41" s="90">
        <v>77</v>
      </c>
      <c r="T41" s="90"/>
      <c r="U41" s="90"/>
      <c r="V41" s="9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6"/>
      <c r="AJ41" s="6"/>
      <c r="AK41" s="6"/>
      <c r="AL41" s="6"/>
      <c r="AM41" s="6"/>
      <c r="AN41" s="6"/>
    </row>
    <row r="42" spans="1:56" ht="9" customHeight="1" x14ac:dyDescent="0.15">
      <c r="A42" s="6"/>
      <c r="B42" s="6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89"/>
      <c r="P42" s="89"/>
      <c r="Q42" s="89"/>
      <c r="R42" s="89"/>
      <c r="S42" s="91"/>
      <c r="T42" s="91"/>
      <c r="U42" s="91"/>
      <c r="V42" s="91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6"/>
      <c r="AJ42" s="6"/>
      <c r="AK42" s="6"/>
      <c r="AL42" s="6"/>
      <c r="AM42" s="6"/>
      <c r="AN42" s="6"/>
    </row>
    <row r="43" spans="1:56" ht="8.25" customHeight="1" x14ac:dyDescent="0.15">
      <c r="A43" s="6"/>
      <c r="B43" s="6"/>
      <c r="C43" s="13"/>
      <c r="D43" s="13"/>
      <c r="E43" s="13"/>
      <c r="F43" s="13"/>
      <c r="G43" s="13"/>
      <c r="H43" s="13"/>
      <c r="I43" s="13"/>
      <c r="J43" s="13"/>
      <c r="K43" s="13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</row>
    <row r="44" spans="1:56" ht="17.25" customHeight="1" x14ac:dyDescent="0.15">
      <c r="A44" s="6"/>
      <c r="B44" s="6"/>
      <c r="C44" s="36" t="s">
        <v>50</v>
      </c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</row>
    <row r="45" spans="1:56" ht="22.5" customHeight="1" x14ac:dyDescent="0.15">
      <c r="A45" s="6"/>
      <c r="B45" s="6"/>
      <c r="C45" s="13"/>
      <c r="D45" s="13"/>
      <c r="E45" s="13"/>
      <c r="F45" s="13"/>
      <c r="G45" s="13"/>
      <c r="H45" s="13"/>
      <c r="I45" s="13"/>
      <c r="J45" s="13"/>
      <c r="K45" s="13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BD45" s="2" t="s">
        <v>36</v>
      </c>
    </row>
    <row r="46" spans="1:56" ht="14.25" x14ac:dyDescent="0.15">
      <c r="A46" s="6"/>
      <c r="B46" s="6"/>
      <c r="C46" s="1"/>
      <c r="D46" s="1"/>
      <c r="E46" s="65" t="s">
        <v>39</v>
      </c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28"/>
      <c r="AB46" s="28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</row>
    <row r="47" spans="1:56" x14ac:dyDescent="0.15">
      <c r="A47" s="6"/>
      <c r="B47" s="6"/>
      <c r="C47" s="1"/>
      <c r="D47" s="1"/>
      <c r="E47" s="1"/>
      <c r="F47" s="1"/>
      <c r="G47" s="1"/>
      <c r="H47" s="1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28"/>
      <c r="AB47" s="28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</row>
    <row r="48" spans="1:56" x14ac:dyDescent="0.15">
      <c r="A48" s="6"/>
      <c r="B48" s="6"/>
      <c r="C48" s="66" t="s">
        <v>35</v>
      </c>
      <c r="D48" s="66"/>
      <c r="E48" s="66"/>
      <c r="F48" s="66"/>
      <c r="G48" s="66"/>
      <c r="H48" s="66"/>
      <c r="I48" s="66"/>
      <c r="J48" s="66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28"/>
      <c r="AB48" s="28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</row>
    <row r="49" spans="1:40" x14ac:dyDescent="0.15">
      <c r="A49" s="6"/>
      <c r="B49" s="6"/>
      <c r="C49" s="77" t="s">
        <v>0</v>
      </c>
      <c r="D49" s="77"/>
      <c r="E49" s="77"/>
      <c r="F49" s="77"/>
      <c r="G49" s="77"/>
      <c r="H49" s="77"/>
      <c r="I49" s="61" t="str">
        <f>+DBCS(31)</f>
        <v>３１</v>
      </c>
      <c r="J49" s="62"/>
      <c r="K49" s="62"/>
      <c r="L49" s="78"/>
      <c r="M49" s="79" t="s">
        <v>1</v>
      </c>
      <c r="N49" s="80"/>
      <c r="O49" s="80"/>
      <c r="P49" s="81"/>
      <c r="Q49" s="61" t="str">
        <f>+DBCS(3)</f>
        <v>３</v>
      </c>
      <c r="R49" s="62"/>
      <c r="S49" s="78"/>
      <c r="T49" s="61" t="str">
        <f>+DBCS(4)</f>
        <v>４</v>
      </c>
      <c r="U49" s="62"/>
      <c r="V49" s="62"/>
      <c r="W49" s="85"/>
      <c r="X49" s="63"/>
      <c r="Y49" s="3"/>
      <c r="Z49" s="3"/>
      <c r="AA49" s="28"/>
      <c r="AB49" s="28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</row>
    <row r="50" spans="1:40" x14ac:dyDescent="0.15">
      <c r="A50" s="6"/>
      <c r="B50" s="6"/>
      <c r="C50" s="77"/>
      <c r="D50" s="77"/>
      <c r="E50" s="77"/>
      <c r="F50" s="77"/>
      <c r="G50" s="77"/>
      <c r="H50" s="77"/>
      <c r="I50" s="86" t="s">
        <v>37</v>
      </c>
      <c r="J50" s="87"/>
      <c r="K50" s="87"/>
      <c r="L50" s="88"/>
      <c r="M50" s="82"/>
      <c r="N50" s="83"/>
      <c r="O50" s="83"/>
      <c r="P50" s="84"/>
      <c r="Q50" s="63"/>
      <c r="R50" s="64"/>
      <c r="S50" s="85"/>
      <c r="T50" s="63"/>
      <c r="U50" s="64"/>
      <c r="V50" s="64"/>
      <c r="W50" s="78"/>
      <c r="X50" s="61"/>
      <c r="Y50" s="3"/>
      <c r="Z50" s="3"/>
      <c r="AA50" s="28"/>
      <c r="AB50" s="28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</row>
    <row r="51" spans="1:40" ht="9" customHeight="1" x14ac:dyDescent="0.15">
      <c r="A51" s="6"/>
      <c r="B51" s="6"/>
      <c r="C51" s="77" t="s">
        <v>8</v>
      </c>
      <c r="D51" s="77"/>
      <c r="E51" s="77"/>
      <c r="F51" s="77"/>
      <c r="G51" s="77"/>
      <c r="H51" s="77"/>
      <c r="I51" s="61">
        <v>20</v>
      </c>
      <c r="J51" s="62"/>
      <c r="K51" s="62"/>
      <c r="L51" s="62"/>
      <c r="M51" s="62">
        <v>30</v>
      </c>
      <c r="N51" s="62"/>
      <c r="O51" s="62"/>
      <c r="P51" s="62"/>
      <c r="Q51" s="62">
        <v>33</v>
      </c>
      <c r="R51" s="62"/>
      <c r="S51" s="62"/>
      <c r="T51" s="68">
        <v>36</v>
      </c>
      <c r="U51" s="68"/>
      <c r="V51" s="68"/>
      <c r="W51" s="3"/>
      <c r="X51" s="3"/>
      <c r="Y51" s="3"/>
      <c r="Z51" s="3"/>
      <c r="AA51" s="28"/>
      <c r="AB51" s="28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</row>
    <row r="52" spans="1:40" ht="9" customHeight="1" x14ac:dyDescent="0.15">
      <c r="A52" s="6"/>
      <c r="B52" s="6"/>
      <c r="C52" s="77"/>
      <c r="D52" s="77"/>
      <c r="E52" s="77"/>
      <c r="F52" s="77"/>
      <c r="G52" s="77"/>
      <c r="H52" s="77"/>
      <c r="I52" s="70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3"/>
      <c r="X52" s="3"/>
      <c r="Y52" s="3"/>
      <c r="Z52" s="3"/>
      <c r="AA52" s="28"/>
      <c r="AB52" s="28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</row>
    <row r="53" spans="1:40" ht="9" customHeight="1" x14ac:dyDescent="0.15">
      <c r="A53" s="6"/>
      <c r="B53" s="6"/>
      <c r="C53" s="71" t="s">
        <v>30</v>
      </c>
      <c r="D53" s="72"/>
      <c r="E53" s="69" t="s">
        <v>19</v>
      </c>
      <c r="F53" s="69"/>
      <c r="G53" s="69"/>
      <c r="H53" s="69"/>
      <c r="I53" s="70">
        <v>0</v>
      </c>
      <c r="J53" s="68"/>
      <c r="K53" s="68"/>
      <c r="L53" s="68"/>
      <c r="M53" s="68">
        <v>0</v>
      </c>
      <c r="N53" s="68"/>
      <c r="O53" s="68"/>
      <c r="P53" s="68"/>
      <c r="Q53" s="68">
        <v>0</v>
      </c>
      <c r="R53" s="68"/>
      <c r="S53" s="68"/>
      <c r="T53" s="68">
        <v>0</v>
      </c>
      <c r="U53" s="68"/>
      <c r="V53" s="68"/>
      <c r="W53" s="3"/>
      <c r="X53" s="3"/>
      <c r="Y53" s="3"/>
      <c r="Z53" s="3"/>
      <c r="AA53" s="28"/>
      <c r="AB53" s="28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</row>
    <row r="54" spans="1:40" ht="9" customHeight="1" x14ac:dyDescent="0.15">
      <c r="A54" s="6"/>
      <c r="B54" s="6"/>
      <c r="C54" s="73"/>
      <c r="D54" s="74"/>
      <c r="E54" s="69"/>
      <c r="F54" s="69"/>
      <c r="G54" s="69"/>
      <c r="H54" s="69"/>
      <c r="I54" s="70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3"/>
      <c r="X54" s="3"/>
      <c r="Y54" s="3"/>
      <c r="Z54" s="3"/>
      <c r="AA54" s="28"/>
      <c r="AB54" s="28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</row>
    <row r="55" spans="1:40" ht="9" customHeight="1" x14ac:dyDescent="0.15">
      <c r="A55" s="6"/>
      <c r="B55" s="14"/>
      <c r="C55" s="73"/>
      <c r="D55" s="74"/>
      <c r="E55" s="69" t="s">
        <v>20</v>
      </c>
      <c r="F55" s="69"/>
      <c r="G55" s="69"/>
      <c r="H55" s="69"/>
      <c r="I55" s="70">
        <v>0</v>
      </c>
      <c r="J55" s="68"/>
      <c r="K55" s="68"/>
      <c r="L55" s="68"/>
      <c r="M55" s="68">
        <v>0</v>
      </c>
      <c r="N55" s="68"/>
      <c r="O55" s="68"/>
      <c r="P55" s="68"/>
      <c r="Q55" s="68">
        <v>0</v>
      </c>
      <c r="R55" s="68"/>
      <c r="S55" s="68"/>
      <c r="T55" s="68">
        <v>0</v>
      </c>
      <c r="U55" s="68"/>
      <c r="V55" s="68"/>
      <c r="W55" s="3"/>
      <c r="X55" s="3"/>
      <c r="Y55" s="3"/>
      <c r="Z55" s="3"/>
      <c r="AA55" s="28"/>
      <c r="AB55" s="28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</row>
    <row r="56" spans="1:40" ht="9" customHeight="1" x14ac:dyDescent="0.15">
      <c r="A56" s="6"/>
      <c r="B56" s="14"/>
      <c r="C56" s="73"/>
      <c r="D56" s="74"/>
      <c r="E56" s="69"/>
      <c r="F56" s="69"/>
      <c r="G56" s="69"/>
      <c r="H56" s="69"/>
      <c r="I56" s="70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28"/>
      <c r="X56" s="28"/>
      <c r="Y56" s="28"/>
      <c r="Z56" s="28"/>
      <c r="AA56" s="28"/>
      <c r="AB56" s="28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</row>
    <row r="57" spans="1:40" ht="9" customHeight="1" x14ac:dyDescent="0.15">
      <c r="A57" s="6"/>
      <c r="B57" s="14"/>
      <c r="C57" s="73"/>
      <c r="D57" s="74"/>
      <c r="E57" s="69" t="s">
        <v>21</v>
      </c>
      <c r="F57" s="69"/>
      <c r="G57" s="69"/>
      <c r="H57" s="69"/>
      <c r="I57" s="70">
        <v>0</v>
      </c>
      <c r="J57" s="68"/>
      <c r="K57" s="68"/>
      <c r="L57" s="68"/>
      <c r="M57" s="68">
        <v>0</v>
      </c>
      <c r="N57" s="68"/>
      <c r="O57" s="68"/>
      <c r="P57" s="68"/>
      <c r="Q57" s="68">
        <v>0</v>
      </c>
      <c r="R57" s="68"/>
      <c r="S57" s="68"/>
      <c r="T57" s="68">
        <v>0</v>
      </c>
      <c r="U57" s="68"/>
      <c r="V57" s="68"/>
      <c r="W57" s="28"/>
      <c r="X57" s="28"/>
      <c r="Y57" s="28"/>
      <c r="Z57" s="28"/>
      <c r="AA57" s="28"/>
      <c r="AB57" s="28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</row>
    <row r="58" spans="1:40" ht="9" customHeight="1" x14ac:dyDescent="0.15">
      <c r="A58" s="6"/>
      <c r="B58" s="14"/>
      <c r="C58" s="73"/>
      <c r="D58" s="74"/>
      <c r="E58" s="69"/>
      <c r="F58" s="69"/>
      <c r="G58" s="69"/>
      <c r="H58" s="69"/>
      <c r="I58" s="70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19"/>
      <c r="X58" s="19"/>
      <c r="Y58" s="19"/>
      <c r="Z58" s="19"/>
      <c r="AA58" s="7"/>
      <c r="AB58" s="7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</row>
    <row r="59" spans="1:40" ht="9" customHeight="1" x14ac:dyDescent="0.15">
      <c r="A59" s="6"/>
      <c r="B59" s="14"/>
      <c r="C59" s="73"/>
      <c r="D59" s="74"/>
      <c r="E59" s="69" t="s">
        <v>22</v>
      </c>
      <c r="F59" s="69"/>
      <c r="G59" s="69"/>
      <c r="H59" s="69"/>
      <c r="I59" s="70">
        <v>0</v>
      </c>
      <c r="J59" s="68"/>
      <c r="K59" s="68"/>
      <c r="L59" s="68"/>
      <c r="M59" s="68">
        <v>0</v>
      </c>
      <c r="N59" s="68"/>
      <c r="O59" s="68"/>
      <c r="P59" s="68"/>
      <c r="Q59" s="68">
        <v>0</v>
      </c>
      <c r="R59" s="68"/>
      <c r="S59" s="68"/>
      <c r="T59" s="68">
        <v>0</v>
      </c>
      <c r="U59" s="68"/>
      <c r="V59" s="68"/>
      <c r="W59" s="15"/>
      <c r="X59" s="15"/>
      <c r="Y59" s="7"/>
      <c r="Z59" s="7"/>
      <c r="AA59" s="7"/>
      <c r="AB59" s="7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</row>
    <row r="60" spans="1:40" ht="9" customHeight="1" x14ac:dyDescent="0.15">
      <c r="A60" s="6"/>
      <c r="B60" s="14"/>
      <c r="C60" s="75"/>
      <c r="D60" s="76"/>
      <c r="E60" s="69"/>
      <c r="F60" s="69"/>
      <c r="G60" s="69"/>
      <c r="H60" s="69"/>
      <c r="I60" s="70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4"/>
      <c r="X60" s="4"/>
      <c r="Y60" s="7"/>
      <c r="Z60" s="7"/>
      <c r="AA60" s="7"/>
      <c r="AB60" s="7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</row>
    <row r="61" spans="1:40" ht="9" customHeight="1" x14ac:dyDescent="0.15">
      <c r="A61" s="6"/>
      <c r="B61" s="14"/>
      <c r="C61" s="71" t="s">
        <v>31</v>
      </c>
      <c r="D61" s="72"/>
      <c r="E61" s="69" t="s">
        <v>23</v>
      </c>
      <c r="F61" s="69"/>
      <c r="G61" s="69"/>
      <c r="H61" s="69"/>
      <c r="I61" s="70">
        <v>0</v>
      </c>
      <c r="J61" s="68"/>
      <c r="K61" s="68"/>
      <c r="L61" s="68"/>
      <c r="M61" s="68">
        <v>0</v>
      </c>
      <c r="N61" s="68"/>
      <c r="O61" s="68"/>
      <c r="P61" s="68"/>
      <c r="Q61" s="68">
        <v>0</v>
      </c>
      <c r="R61" s="68"/>
      <c r="S61" s="68"/>
      <c r="T61" s="68">
        <v>1</v>
      </c>
      <c r="U61" s="68"/>
      <c r="V61" s="68"/>
      <c r="W61" s="11"/>
      <c r="X61" s="11"/>
      <c r="Y61" s="11"/>
      <c r="Z61" s="11"/>
      <c r="AA61" s="11"/>
      <c r="AB61" s="11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</row>
    <row r="62" spans="1:40" ht="9" customHeight="1" x14ac:dyDescent="0.15">
      <c r="A62" s="6"/>
      <c r="B62" s="14"/>
      <c r="C62" s="73"/>
      <c r="D62" s="74"/>
      <c r="E62" s="69"/>
      <c r="F62" s="69"/>
      <c r="G62" s="69"/>
      <c r="H62" s="69"/>
      <c r="I62" s="70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11"/>
      <c r="X62" s="11"/>
      <c r="Y62" s="11"/>
      <c r="Z62" s="11"/>
      <c r="AA62" s="11"/>
      <c r="AB62" s="11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</row>
    <row r="63" spans="1:40" ht="9" customHeight="1" x14ac:dyDescent="0.15">
      <c r="A63" s="6"/>
      <c r="B63" s="14"/>
      <c r="C63" s="73"/>
      <c r="D63" s="74"/>
      <c r="E63" s="69" t="s">
        <v>24</v>
      </c>
      <c r="F63" s="69"/>
      <c r="G63" s="69"/>
      <c r="H63" s="69"/>
      <c r="I63" s="70">
        <v>0</v>
      </c>
      <c r="J63" s="68"/>
      <c r="K63" s="68"/>
      <c r="L63" s="68"/>
      <c r="M63" s="68">
        <v>0</v>
      </c>
      <c r="N63" s="68"/>
      <c r="O63" s="68"/>
      <c r="P63" s="68"/>
      <c r="Q63" s="68">
        <v>0</v>
      </c>
      <c r="R63" s="68"/>
      <c r="S63" s="68"/>
      <c r="T63" s="68">
        <v>2</v>
      </c>
      <c r="U63" s="68"/>
      <c r="V63" s="68"/>
      <c r="W63" s="20"/>
      <c r="X63" s="9"/>
      <c r="Y63" s="20"/>
      <c r="Z63" s="20"/>
      <c r="AA63" s="20"/>
      <c r="AB63" s="5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</row>
    <row r="64" spans="1:40" ht="9" customHeight="1" x14ac:dyDescent="0.15">
      <c r="A64" s="6"/>
      <c r="B64" s="14"/>
      <c r="C64" s="73"/>
      <c r="D64" s="74"/>
      <c r="E64" s="69"/>
      <c r="F64" s="69"/>
      <c r="G64" s="69"/>
      <c r="H64" s="69"/>
      <c r="I64" s="70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20"/>
      <c r="X64" s="9"/>
      <c r="Y64" s="20"/>
      <c r="Z64" s="20"/>
      <c r="AA64" s="20"/>
      <c r="AB64" s="5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</row>
    <row r="65" spans="1:40" ht="9" customHeight="1" x14ac:dyDescent="0.15">
      <c r="A65" s="6"/>
      <c r="B65" s="14"/>
      <c r="C65" s="73"/>
      <c r="D65" s="74"/>
      <c r="E65" s="69" t="s">
        <v>25</v>
      </c>
      <c r="F65" s="69"/>
      <c r="G65" s="69"/>
      <c r="H65" s="69"/>
      <c r="I65" s="70">
        <v>0</v>
      </c>
      <c r="J65" s="68"/>
      <c r="K65" s="68"/>
      <c r="L65" s="68"/>
      <c r="M65" s="68">
        <v>0</v>
      </c>
      <c r="N65" s="68"/>
      <c r="O65" s="68"/>
      <c r="P65" s="68"/>
      <c r="Q65" s="68">
        <v>1</v>
      </c>
      <c r="R65" s="68"/>
      <c r="S65" s="68"/>
      <c r="T65" s="68">
        <v>1</v>
      </c>
      <c r="U65" s="68"/>
      <c r="V65" s="68"/>
      <c r="W65" s="12"/>
      <c r="X65" s="8"/>
      <c r="Y65" s="12"/>
      <c r="Z65" s="12"/>
      <c r="AA65" s="12"/>
      <c r="AB65" s="28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</row>
    <row r="66" spans="1:40" ht="9" customHeight="1" x14ac:dyDescent="0.15">
      <c r="A66" s="6"/>
      <c r="B66" s="14"/>
      <c r="C66" s="73"/>
      <c r="D66" s="74"/>
      <c r="E66" s="69"/>
      <c r="F66" s="69"/>
      <c r="G66" s="69"/>
      <c r="H66" s="69"/>
      <c r="I66" s="70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12"/>
      <c r="X66" s="8"/>
      <c r="Y66" s="12"/>
      <c r="Z66" s="12"/>
      <c r="AA66" s="12"/>
      <c r="AB66" s="28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</row>
    <row r="67" spans="1:40" ht="9" customHeight="1" x14ac:dyDescent="0.15">
      <c r="A67" s="6"/>
      <c r="B67" s="14"/>
      <c r="C67" s="73"/>
      <c r="D67" s="74"/>
      <c r="E67" s="69" t="s">
        <v>26</v>
      </c>
      <c r="F67" s="69"/>
      <c r="G67" s="69"/>
      <c r="H67" s="69"/>
      <c r="I67" s="70">
        <v>0</v>
      </c>
      <c r="J67" s="68"/>
      <c r="K67" s="68"/>
      <c r="L67" s="68"/>
      <c r="M67" s="68">
        <v>0</v>
      </c>
      <c r="N67" s="68"/>
      <c r="O67" s="68"/>
      <c r="P67" s="68"/>
      <c r="Q67" s="68">
        <v>0</v>
      </c>
      <c r="R67" s="68"/>
      <c r="S67" s="68"/>
      <c r="T67" s="68">
        <v>0</v>
      </c>
      <c r="U67" s="68"/>
      <c r="V67" s="68"/>
      <c r="W67" s="12"/>
      <c r="X67" s="8"/>
      <c r="Y67" s="12"/>
      <c r="Z67" s="12"/>
      <c r="AA67" s="12"/>
      <c r="AB67" s="28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</row>
    <row r="68" spans="1:40" ht="9" customHeight="1" x14ac:dyDescent="0.15">
      <c r="A68" s="6"/>
      <c r="B68" s="14"/>
      <c r="C68" s="75"/>
      <c r="D68" s="76"/>
      <c r="E68" s="69"/>
      <c r="F68" s="69"/>
      <c r="G68" s="69"/>
      <c r="H68" s="69"/>
      <c r="I68" s="70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12"/>
      <c r="X68" s="8"/>
      <c r="Y68" s="12"/>
      <c r="Z68" s="12"/>
      <c r="AA68" s="12"/>
      <c r="AB68" s="28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</row>
    <row r="69" spans="1:40" ht="9" customHeight="1" x14ac:dyDescent="0.15">
      <c r="A69" s="6"/>
      <c r="B69" s="14"/>
      <c r="C69" s="71" t="s">
        <v>32</v>
      </c>
      <c r="D69" s="72"/>
      <c r="E69" s="69" t="s">
        <v>27</v>
      </c>
      <c r="F69" s="69"/>
      <c r="G69" s="69"/>
      <c r="H69" s="69"/>
      <c r="I69" s="70">
        <v>0</v>
      </c>
      <c r="J69" s="68"/>
      <c r="K69" s="68"/>
      <c r="L69" s="68"/>
      <c r="M69" s="68">
        <v>0</v>
      </c>
      <c r="N69" s="68"/>
      <c r="O69" s="68"/>
      <c r="P69" s="68"/>
      <c r="Q69" s="68">
        <v>0</v>
      </c>
      <c r="R69" s="68"/>
      <c r="S69" s="68"/>
      <c r="T69" s="68">
        <v>0</v>
      </c>
      <c r="U69" s="68"/>
      <c r="V69" s="68"/>
      <c r="W69" s="12"/>
      <c r="X69" s="8"/>
      <c r="Y69" s="12"/>
      <c r="Z69" s="12"/>
      <c r="AA69" s="12"/>
      <c r="AB69" s="28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</row>
    <row r="70" spans="1:40" ht="9" customHeight="1" x14ac:dyDescent="0.15">
      <c r="A70" s="6"/>
      <c r="B70" s="14"/>
      <c r="C70" s="73"/>
      <c r="D70" s="74"/>
      <c r="E70" s="69"/>
      <c r="F70" s="69"/>
      <c r="G70" s="69"/>
      <c r="H70" s="69"/>
      <c r="I70" s="70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12"/>
      <c r="X70" s="8"/>
      <c r="Y70" s="12"/>
      <c r="Z70" s="12"/>
      <c r="AA70" s="12"/>
      <c r="AB70" s="28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</row>
    <row r="71" spans="1:40" ht="9" customHeight="1" x14ac:dyDescent="0.15">
      <c r="A71" s="6"/>
      <c r="B71" s="14"/>
      <c r="C71" s="73"/>
      <c r="D71" s="74"/>
      <c r="E71" s="69" t="s">
        <v>28</v>
      </c>
      <c r="F71" s="69"/>
      <c r="G71" s="69"/>
      <c r="H71" s="69"/>
      <c r="I71" s="70">
        <v>9</v>
      </c>
      <c r="J71" s="68"/>
      <c r="K71" s="68"/>
      <c r="L71" s="68"/>
      <c r="M71" s="68">
        <v>13</v>
      </c>
      <c r="N71" s="68"/>
      <c r="O71" s="68"/>
      <c r="P71" s="68"/>
      <c r="Q71" s="68">
        <v>9</v>
      </c>
      <c r="R71" s="68"/>
      <c r="S71" s="68"/>
      <c r="T71" s="68">
        <v>11</v>
      </c>
      <c r="U71" s="68"/>
      <c r="V71" s="68"/>
      <c r="W71" s="12"/>
      <c r="X71" s="8"/>
      <c r="Y71" s="12"/>
      <c r="Z71" s="12"/>
      <c r="AA71" s="12"/>
      <c r="AB71" s="28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</row>
    <row r="72" spans="1:40" ht="9" customHeight="1" x14ac:dyDescent="0.15">
      <c r="A72" s="6"/>
      <c r="B72" s="14"/>
      <c r="C72" s="73"/>
      <c r="D72" s="74"/>
      <c r="E72" s="69"/>
      <c r="F72" s="69"/>
      <c r="G72" s="69"/>
      <c r="H72" s="69"/>
      <c r="I72" s="70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12"/>
      <c r="X72" s="8"/>
      <c r="Y72" s="12"/>
      <c r="Z72" s="12"/>
      <c r="AA72" s="12"/>
      <c r="AB72" s="28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</row>
    <row r="73" spans="1:40" ht="9" customHeight="1" x14ac:dyDescent="0.15">
      <c r="A73" s="6"/>
      <c r="B73" s="14"/>
      <c r="C73" s="73"/>
      <c r="D73" s="74"/>
      <c r="E73" s="69" t="s">
        <v>15</v>
      </c>
      <c r="F73" s="69"/>
      <c r="G73" s="69"/>
      <c r="H73" s="69"/>
      <c r="I73" s="70">
        <v>1</v>
      </c>
      <c r="J73" s="68"/>
      <c r="K73" s="68"/>
      <c r="L73" s="68"/>
      <c r="M73" s="68">
        <v>4</v>
      </c>
      <c r="N73" s="68"/>
      <c r="O73" s="68"/>
      <c r="P73" s="68"/>
      <c r="Q73" s="68">
        <v>3</v>
      </c>
      <c r="R73" s="68"/>
      <c r="S73" s="68"/>
      <c r="T73" s="68">
        <v>7</v>
      </c>
      <c r="U73" s="68"/>
      <c r="V73" s="68"/>
      <c r="W73" s="12"/>
      <c r="X73" s="8"/>
      <c r="Y73" s="12"/>
      <c r="Z73" s="12"/>
      <c r="AA73" s="12"/>
      <c r="AB73" s="28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</row>
    <row r="74" spans="1:40" ht="9" customHeight="1" x14ac:dyDescent="0.15">
      <c r="A74" s="6"/>
      <c r="B74" s="14"/>
      <c r="C74" s="75"/>
      <c r="D74" s="76"/>
      <c r="E74" s="69"/>
      <c r="F74" s="69"/>
      <c r="G74" s="69"/>
      <c r="H74" s="69"/>
      <c r="I74" s="70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12"/>
      <c r="X74" s="8"/>
      <c r="Y74" s="12"/>
      <c r="Z74" s="12"/>
      <c r="AA74" s="12"/>
      <c r="AB74" s="28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</row>
    <row r="75" spans="1:40" ht="9" customHeight="1" x14ac:dyDescent="0.15">
      <c r="A75" s="6"/>
      <c r="B75" s="14"/>
      <c r="C75" s="71" t="s">
        <v>15</v>
      </c>
      <c r="D75" s="72"/>
      <c r="E75" s="69" t="s">
        <v>29</v>
      </c>
      <c r="F75" s="69"/>
      <c r="G75" s="69"/>
      <c r="H75" s="69"/>
      <c r="I75" s="70">
        <v>0</v>
      </c>
      <c r="J75" s="68"/>
      <c r="K75" s="68"/>
      <c r="L75" s="68"/>
      <c r="M75" s="68">
        <v>1</v>
      </c>
      <c r="N75" s="68"/>
      <c r="O75" s="68"/>
      <c r="P75" s="68"/>
      <c r="Q75" s="68">
        <v>0</v>
      </c>
      <c r="R75" s="68"/>
      <c r="S75" s="68"/>
      <c r="T75" s="68">
        <v>2</v>
      </c>
      <c r="U75" s="68"/>
      <c r="V75" s="68"/>
      <c r="W75" s="12"/>
      <c r="X75" s="8"/>
      <c r="Y75" s="12"/>
      <c r="Z75" s="12"/>
      <c r="AA75" s="12"/>
      <c r="AB75" s="28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</row>
    <row r="76" spans="1:40" ht="9" customHeight="1" x14ac:dyDescent="0.15">
      <c r="A76" s="6"/>
      <c r="B76" s="14"/>
      <c r="C76" s="73"/>
      <c r="D76" s="74"/>
      <c r="E76" s="69"/>
      <c r="F76" s="69"/>
      <c r="G76" s="69"/>
      <c r="H76" s="69"/>
      <c r="I76" s="70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12"/>
      <c r="X76" s="8"/>
      <c r="Y76" s="12"/>
      <c r="Z76" s="12"/>
      <c r="AA76" s="12"/>
      <c r="AB76" s="28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</row>
    <row r="77" spans="1:40" ht="9" customHeight="1" x14ac:dyDescent="0.15">
      <c r="A77" s="6"/>
      <c r="B77" s="14"/>
      <c r="C77" s="73"/>
      <c r="D77" s="74"/>
      <c r="E77" s="69" t="s">
        <v>15</v>
      </c>
      <c r="F77" s="69"/>
      <c r="G77" s="69"/>
      <c r="H77" s="69"/>
      <c r="I77" s="70">
        <v>10</v>
      </c>
      <c r="J77" s="68"/>
      <c r="K77" s="68"/>
      <c r="L77" s="68"/>
      <c r="M77" s="68">
        <v>12</v>
      </c>
      <c r="N77" s="68"/>
      <c r="O77" s="68"/>
      <c r="P77" s="68"/>
      <c r="Q77" s="68">
        <v>20</v>
      </c>
      <c r="R77" s="68"/>
      <c r="S77" s="68"/>
      <c r="T77" s="68">
        <v>12</v>
      </c>
      <c r="U77" s="68"/>
      <c r="V77" s="68"/>
      <c r="W77" s="12"/>
      <c r="X77" s="8"/>
      <c r="Y77" s="12"/>
      <c r="Z77" s="12"/>
      <c r="AA77" s="12"/>
      <c r="AB77" s="28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</row>
    <row r="78" spans="1:40" ht="10.5" customHeight="1" x14ac:dyDescent="0.15">
      <c r="A78" s="6"/>
      <c r="B78" s="14"/>
      <c r="C78" s="75"/>
      <c r="D78" s="76"/>
      <c r="E78" s="69"/>
      <c r="F78" s="69"/>
      <c r="G78" s="69"/>
      <c r="H78" s="69"/>
      <c r="I78" s="63"/>
      <c r="J78" s="64"/>
      <c r="K78" s="64"/>
      <c r="L78" s="64"/>
      <c r="M78" s="64"/>
      <c r="N78" s="64"/>
      <c r="O78" s="64"/>
      <c r="P78" s="64"/>
      <c r="Q78" s="64"/>
      <c r="R78" s="64"/>
      <c r="S78" s="64"/>
      <c r="T78" s="64"/>
      <c r="U78" s="64"/>
      <c r="V78" s="64"/>
      <c r="W78" s="12"/>
      <c r="X78" s="8"/>
      <c r="Y78" s="12"/>
      <c r="Z78" s="12"/>
      <c r="AA78" s="12"/>
      <c r="AB78" s="28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</row>
    <row r="79" spans="1:40" x14ac:dyDescent="0.15">
      <c r="A79" s="6"/>
      <c r="B79" s="14"/>
      <c r="C79" s="23"/>
      <c r="D79" s="23"/>
      <c r="E79" s="24"/>
      <c r="F79" s="24"/>
      <c r="G79" s="24"/>
      <c r="H79" s="24"/>
      <c r="I79" s="25"/>
      <c r="J79" s="25"/>
      <c r="K79" s="25"/>
      <c r="L79" s="25"/>
      <c r="M79" s="12"/>
      <c r="N79" s="12"/>
      <c r="O79" s="12"/>
      <c r="P79" s="8"/>
      <c r="Q79" s="12"/>
      <c r="R79" s="12"/>
      <c r="S79" s="12"/>
      <c r="T79" s="8"/>
      <c r="U79" s="12"/>
      <c r="V79" s="12"/>
      <c r="W79" s="12"/>
      <c r="X79" s="8"/>
      <c r="Y79" s="12"/>
      <c r="Z79" s="12"/>
      <c r="AA79" s="12"/>
      <c r="AB79" s="28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</row>
    <row r="80" spans="1:40" x14ac:dyDescent="0.15">
      <c r="A80" s="6"/>
      <c r="B80" s="14"/>
      <c r="C80" s="36" t="s">
        <v>40</v>
      </c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12"/>
      <c r="T80" s="8"/>
      <c r="U80" s="12"/>
      <c r="V80" s="12"/>
      <c r="W80" s="12"/>
      <c r="X80" s="8"/>
      <c r="Y80" s="12"/>
      <c r="Z80" s="12"/>
      <c r="AA80" s="12"/>
      <c r="AB80" s="28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</row>
    <row r="81" spans="1:40" x14ac:dyDescent="0.15">
      <c r="A81" s="6"/>
      <c r="B81" s="14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12"/>
      <c r="N81" s="12"/>
      <c r="O81" s="12"/>
      <c r="P81" s="8"/>
      <c r="Q81" s="12"/>
      <c r="R81" s="12"/>
      <c r="S81" s="12"/>
      <c r="T81" s="8"/>
      <c r="U81" s="12"/>
      <c r="V81" s="12"/>
      <c r="W81" s="12"/>
      <c r="X81" s="8"/>
      <c r="Y81" s="12"/>
      <c r="Z81" s="12"/>
      <c r="AA81" s="12"/>
      <c r="AB81" s="28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</row>
    <row r="82" spans="1:40" x14ac:dyDescent="0.15">
      <c r="A82" s="6"/>
      <c r="B82" s="14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12"/>
      <c r="N82" s="12"/>
      <c r="O82" s="12"/>
      <c r="P82" s="8"/>
      <c r="Q82" s="12"/>
      <c r="R82" s="12"/>
      <c r="S82" s="12"/>
      <c r="T82" s="8"/>
      <c r="U82" s="12"/>
      <c r="V82" s="12"/>
      <c r="W82" s="12"/>
      <c r="X82" s="8"/>
      <c r="Y82" s="12"/>
      <c r="Z82" s="12"/>
      <c r="AA82" s="12"/>
      <c r="AB82" s="28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</row>
    <row r="83" spans="1:40" ht="14.25" customHeight="1" x14ac:dyDescent="0.15">
      <c r="A83" s="6"/>
      <c r="B83" s="6"/>
      <c r="C83" s="1"/>
      <c r="D83" s="1"/>
      <c r="E83" s="65" t="s">
        <v>55</v>
      </c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1"/>
      <c r="Y83" s="1"/>
      <c r="Z83" s="1"/>
      <c r="AA83" s="1"/>
      <c r="AB83" s="1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</row>
    <row r="84" spans="1:40" ht="14.25" customHeight="1" x14ac:dyDescent="0.15">
      <c r="A84" s="6"/>
      <c r="B84" s="6"/>
      <c r="C84" s="1"/>
      <c r="D84" s="1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1"/>
      <c r="Y84" s="1"/>
      <c r="Z84" s="1"/>
      <c r="AA84" s="1"/>
      <c r="AB84" s="1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</row>
    <row r="85" spans="1:40" ht="14.25" customHeight="1" x14ac:dyDescent="0.15">
      <c r="A85" s="6"/>
      <c r="B85" s="6"/>
      <c r="C85" s="66" t="s">
        <v>33</v>
      </c>
      <c r="D85" s="66"/>
      <c r="E85" s="66"/>
      <c r="F85" s="66"/>
      <c r="G85" s="66"/>
      <c r="H85" s="66"/>
      <c r="I85" s="66"/>
      <c r="J85" s="66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1"/>
      <c r="Y85" s="1"/>
      <c r="Z85" s="1"/>
      <c r="AA85" s="1"/>
      <c r="AB85" s="1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</row>
    <row r="86" spans="1:40" ht="9" customHeight="1" x14ac:dyDescent="0.15">
      <c r="A86" s="6"/>
      <c r="B86" s="6"/>
      <c r="C86" s="57" t="s">
        <v>0</v>
      </c>
      <c r="D86" s="57"/>
      <c r="E86" s="57"/>
      <c r="F86" s="57"/>
      <c r="G86" s="57"/>
      <c r="H86" s="57"/>
      <c r="I86" s="67" t="s">
        <v>38</v>
      </c>
      <c r="J86" s="67"/>
      <c r="K86" s="67"/>
      <c r="L86" s="67"/>
      <c r="M86" s="51" t="str">
        <f>+DBCS(24)</f>
        <v>２４</v>
      </c>
      <c r="N86" s="58"/>
      <c r="O86" s="51" t="str">
        <f>+DBCS(25)</f>
        <v>２５</v>
      </c>
      <c r="P86" s="58"/>
      <c r="Q86" s="51" t="str">
        <f>+DBCS(26)</f>
        <v>２６</v>
      </c>
      <c r="R86" s="58"/>
      <c r="S86" s="51" t="str">
        <f>+DBCS(27)</f>
        <v>２７</v>
      </c>
      <c r="T86" s="58"/>
      <c r="U86" s="51" t="str">
        <f>+DBCS(28)</f>
        <v>２８</v>
      </c>
      <c r="V86" s="58"/>
      <c r="W86" s="51" t="str">
        <f>+DBCS(29)</f>
        <v>２９</v>
      </c>
      <c r="X86" s="58"/>
      <c r="Y86" s="51" t="str">
        <f>+DBCS(30)</f>
        <v>３０</v>
      </c>
      <c r="Z86" s="58"/>
      <c r="AA86" s="60" t="str">
        <f>+DBCS(31)</f>
        <v>３１</v>
      </c>
      <c r="AB86" s="60"/>
      <c r="AC86" s="61" t="s">
        <v>17</v>
      </c>
      <c r="AD86" s="62"/>
      <c r="AE86" s="62"/>
      <c r="AF86" s="62"/>
      <c r="AG86" s="60" t="str">
        <f>+DBCS(3)</f>
        <v>３</v>
      </c>
      <c r="AH86" s="47"/>
      <c r="AI86" s="60" t="str">
        <f>+DBCS(4)</f>
        <v>４</v>
      </c>
      <c r="AJ86" s="47"/>
      <c r="AK86" s="53"/>
      <c r="AL86" s="54"/>
      <c r="AM86" s="6"/>
      <c r="AN86" s="6"/>
    </row>
    <row r="87" spans="1:40" ht="9" customHeight="1" x14ac:dyDescent="0.15">
      <c r="A87" s="6"/>
      <c r="B87" s="6"/>
      <c r="C87" s="57"/>
      <c r="D87" s="57"/>
      <c r="E87" s="57"/>
      <c r="F87" s="57"/>
      <c r="G87" s="57"/>
      <c r="H87" s="57"/>
      <c r="I87" s="67"/>
      <c r="J87" s="67"/>
      <c r="K87" s="67"/>
      <c r="L87" s="67"/>
      <c r="M87" s="46"/>
      <c r="N87" s="59"/>
      <c r="O87" s="46"/>
      <c r="P87" s="59"/>
      <c r="Q87" s="46"/>
      <c r="R87" s="59"/>
      <c r="S87" s="46"/>
      <c r="T87" s="59"/>
      <c r="U87" s="46"/>
      <c r="V87" s="59"/>
      <c r="W87" s="46"/>
      <c r="X87" s="59"/>
      <c r="Y87" s="46"/>
      <c r="Z87" s="59"/>
      <c r="AA87" s="60"/>
      <c r="AB87" s="60"/>
      <c r="AC87" s="63"/>
      <c r="AD87" s="64"/>
      <c r="AE87" s="64"/>
      <c r="AF87" s="64"/>
      <c r="AG87" s="60"/>
      <c r="AH87" s="47"/>
      <c r="AI87" s="60"/>
      <c r="AJ87" s="47"/>
      <c r="AK87" s="55"/>
      <c r="AL87" s="56"/>
      <c r="AM87" s="6"/>
      <c r="AN87" s="6"/>
    </row>
    <row r="88" spans="1:40" ht="9" customHeight="1" x14ac:dyDescent="0.15">
      <c r="A88" s="6"/>
      <c r="B88" s="6"/>
      <c r="C88" s="57" t="s">
        <v>8</v>
      </c>
      <c r="D88" s="57"/>
      <c r="E88" s="57"/>
      <c r="F88" s="57"/>
      <c r="G88" s="57"/>
      <c r="H88" s="57"/>
      <c r="I88" s="51">
        <v>79</v>
      </c>
      <c r="J88" s="52"/>
      <c r="K88" s="52"/>
      <c r="L88" s="52"/>
      <c r="M88" s="52">
        <v>83</v>
      </c>
      <c r="N88" s="52"/>
      <c r="O88" s="52">
        <v>104</v>
      </c>
      <c r="P88" s="52"/>
      <c r="Q88" s="52">
        <v>150</v>
      </c>
      <c r="R88" s="52"/>
      <c r="S88" s="52">
        <v>219</v>
      </c>
      <c r="T88" s="52"/>
      <c r="U88" s="52">
        <v>177</v>
      </c>
      <c r="V88" s="52"/>
      <c r="W88" s="52">
        <v>156</v>
      </c>
      <c r="X88" s="52"/>
      <c r="Y88" s="52">
        <v>237</v>
      </c>
      <c r="Z88" s="52"/>
      <c r="AA88" s="52">
        <v>248</v>
      </c>
      <c r="AB88" s="52"/>
      <c r="AC88" s="52">
        <v>255</v>
      </c>
      <c r="AD88" s="52"/>
      <c r="AE88" s="52"/>
      <c r="AF88" s="52"/>
      <c r="AG88" s="52">
        <v>258</v>
      </c>
      <c r="AH88" s="52"/>
      <c r="AI88" s="52">
        <v>318</v>
      </c>
      <c r="AJ88" s="52"/>
      <c r="AK88" s="42"/>
      <c r="AL88" s="42"/>
      <c r="AM88" s="6"/>
      <c r="AN88" s="6"/>
    </row>
    <row r="89" spans="1:40" ht="9" customHeight="1" x14ac:dyDescent="0.15">
      <c r="A89" s="6"/>
      <c r="B89" s="6"/>
      <c r="C89" s="57"/>
      <c r="D89" s="57"/>
      <c r="E89" s="57"/>
      <c r="F89" s="57"/>
      <c r="G89" s="57"/>
      <c r="H89" s="57"/>
      <c r="I89" s="49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3"/>
      <c r="AH89" s="43"/>
      <c r="AI89" s="43"/>
      <c r="AJ89" s="43"/>
      <c r="AK89" s="44"/>
      <c r="AL89" s="44"/>
      <c r="AM89" s="6"/>
      <c r="AN89" s="6"/>
    </row>
    <row r="90" spans="1:40" ht="9" customHeight="1" x14ac:dyDescent="0.15">
      <c r="A90" s="6"/>
      <c r="B90" s="6"/>
      <c r="C90" s="50" t="s">
        <v>16</v>
      </c>
      <c r="D90" s="50"/>
      <c r="E90" s="45" t="s">
        <v>9</v>
      </c>
      <c r="F90" s="45"/>
      <c r="G90" s="45"/>
      <c r="H90" s="45"/>
      <c r="I90" s="46">
        <v>31</v>
      </c>
      <c r="J90" s="41"/>
      <c r="K90" s="41"/>
      <c r="L90" s="41"/>
      <c r="M90" s="40">
        <v>37</v>
      </c>
      <c r="N90" s="40"/>
      <c r="O90" s="40">
        <v>54</v>
      </c>
      <c r="P90" s="40"/>
      <c r="Q90" s="40">
        <v>54</v>
      </c>
      <c r="R90" s="40"/>
      <c r="S90" s="40">
        <v>126</v>
      </c>
      <c r="T90" s="40"/>
      <c r="U90" s="40">
        <v>105</v>
      </c>
      <c r="V90" s="40"/>
      <c r="W90" s="40">
        <v>86</v>
      </c>
      <c r="X90" s="40"/>
      <c r="Y90" s="38">
        <v>163</v>
      </c>
      <c r="Z90" s="38"/>
      <c r="AA90" s="38">
        <v>179</v>
      </c>
      <c r="AB90" s="38"/>
      <c r="AC90" s="40">
        <v>209</v>
      </c>
      <c r="AD90" s="40"/>
      <c r="AE90" s="40"/>
      <c r="AF90" s="40"/>
      <c r="AG90" s="43">
        <v>175</v>
      </c>
      <c r="AH90" s="43"/>
      <c r="AI90" s="43">
        <v>242</v>
      </c>
      <c r="AJ90" s="43"/>
      <c r="AK90" s="44"/>
      <c r="AL90" s="44"/>
      <c r="AM90" s="6"/>
      <c r="AN90" s="6"/>
    </row>
    <row r="91" spans="1:40" ht="9" customHeight="1" x14ac:dyDescent="0.15">
      <c r="A91" s="6"/>
      <c r="B91" s="6"/>
      <c r="C91" s="50"/>
      <c r="D91" s="50"/>
      <c r="E91" s="45"/>
      <c r="F91" s="45"/>
      <c r="G91" s="45"/>
      <c r="H91" s="45"/>
      <c r="I91" s="51"/>
      <c r="J91" s="52"/>
      <c r="K91" s="52"/>
      <c r="L91" s="52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38"/>
      <c r="Z91" s="38"/>
      <c r="AA91" s="38"/>
      <c r="AB91" s="38"/>
      <c r="AC91" s="40"/>
      <c r="AD91" s="40"/>
      <c r="AE91" s="40"/>
      <c r="AF91" s="40"/>
      <c r="AG91" s="43"/>
      <c r="AH91" s="43"/>
      <c r="AI91" s="43"/>
      <c r="AJ91" s="43"/>
      <c r="AK91" s="44"/>
      <c r="AL91" s="44"/>
      <c r="AM91" s="6"/>
      <c r="AN91" s="6"/>
    </row>
    <row r="92" spans="1:40" ht="9" customHeight="1" x14ac:dyDescent="0.15">
      <c r="A92" s="6"/>
      <c r="B92" s="6"/>
      <c r="C92" s="50"/>
      <c r="D92" s="50"/>
      <c r="E92" s="45" t="s">
        <v>10</v>
      </c>
      <c r="F92" s="45"/>
      <c r="G92" s="45"/>
      <c r="H92" s="45"/>
      <c r="I92" s="49" t="s">
        <v>18</v>
      </c>
      <c r="J92" s="40"/>
      <c r="K92" s="40"/>
      <c r="L92" s="40"/>
      <c r="M92" s="40" t="s">
        <v>18</v>
      </c>
      <c r="N92" s="40"/>
      <c r="O92" s="40" t="s">
        <v>18</v>
      </c>
      <c r="P92" s="40"/>
      <c r="Q92" s="40" t="s">
        <v>18</v>
      </c>
      <c r="R92" s="40"/>
      <c r="S92" s="40" t="s">
        <v>18</v>
      </c>
      <c r="T92" s="40"/>
      <c r="U92" s="40" t="s">
        <v>18</v>
      </c>
      <c r="V92" s="40"/>
      <c r="W92" s="40" t="s">
        <v>18</v>
      </c>
      <c r="X92" s="40"/>
      <c r="Y92" s="38" t="s">
        <v>18</v>
      </c>
      <c r="Z92" s="38"/>
      <c r="AA92" s="38" t="s">
        <v>18</v>
      </c>
      <c r="AB92" s="38"/>
      <c r="AC92" s="40" t="s">
        <v>18</v>
      </c>
      <c r="AD92" s="40"/>
      <c r="AE92" s="40"/>
      <c r="AF92" s="40"/>
      <c r="AG92" s="43" t="s">
        <v>18</v>
      </c>
      <c r="AH92" s="43"/>
      <c r="AI92" s="43" t="s">
        <v>18</v>
      </c>
      <c r="AJ92" s="43"/>
      <c r="AK92" s="44"/>
      <c r="AL92" s="44"/>
      <c r="AM92" s="6"/>
      <c r="AN92" s="6"/>
    </row>
    <row r="93" spans="1:40" ht="9" customHeight="1" x14ac:dyDescent="0.15">
      <c r="A93" s="6"/>
      <c r="B93" s="6"/>
      <c r="C93" s="50"/>
      <c r="D93" s="50"/>
      <c r="E93" s="45"/>
      <c r="F93" s="45"/>
      <c r="G93" s="45"/>
      <c r="H93" s="45"/>
      <c r="I93" s="49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38"/>
      <c r="Z93" s="38"/>
      <c r="AA93" s="38"/>
      <c r="AB93" s="38"/>
      <c r="AC93" s="40"/>
      <c r="AD93" s="40"/>
      <c r="AE93" s="40"/>
      <c r="AF93" s="40"/>
      <c r="AG93" s="43"/>
      <c r="AH93" s="43"/>
      <c r="AI93" s="43"/>
      <c r="AJ93" s="43"/>
      <c r="AK93" s="44"/>
      <c r="AL93" s="44"/>
      <c r="AM93" s="6"/>
      <c r="AN93" s="6"/>
    </row>
    <row r="94" spans="1:40" ht="9" customHeight="1" x14ac:dyDescent="0.15">
      <c r="A94" s="6"/>
      <c r="B94" s="6"/>
      <c r="C94" s="50"/>
      <c r="D94" s="50"/>
      <c r="E94" s="45" t="s">
        <v>11</v>
      </c>
      <c r="F94" s="45"/>
      <c r="G94" s="45"/>
      <c r="H94" s="45"/>
      <c r="I94" s="49">
        <v>9</v>
      </c>
      <c r="J94" s="40"/>
      <c r="K94" s="40"/>
      <c r="L94" s="40"/>
      <c r="M94" s="40">
        <v>9</v>
      </c>
      <c r="N94" s="40"/>
      <c r="O94" s="40">
        <v>4</v>
      </c>
      <c r="P94" s="40"/>
      <c r="Q94" s="40">
        <v>10</v>
      </c>
      <c r="R94" s="40"/>
      <c r="S94" s="40">
        <v>21</v>
      </c>
      <c r="T94" s="40"/>
      <c r="U94" s="40">
        <v>11</v>
      </c>
      <c r="V94" s="40"/>
      <c r="W94" s="40">
        <v>11</v>
      </c>
      <c r="X94" s="40"/>
      <c r="Y94" s="38">
        <v>10</v>
      </c>
      <c r="Z94" s="38"/>
      <c r="AA94" s="38">
        <v>6</v>
      </c>
      <c r="AB94" s="38"/>
      <c r="AC94" s="40">
        <v>2</v>
      </c>
      <c r="AD94" s="40"/>
      <c r="AE94" s="40"/>
      <c r="AF94" s="40"/>
      <c r="AG94" s="43">
        <v>8</v>
      </c>
      <c r="AH94" s="43"/>
      <c r="AI94" s="43">
        <v>8</v>
      </c>
      <c r="AJ94" s="43"/>
      <c r="AK94" s="44"/>
      <c r="AL94" s="44"/>
      <c r="AM94" s="6"/>
      <c r="AN94" s="6"/>
    </row>
    <row r="95" spans="1:40" ht="9" customHeight="1" x14ac:dyDescent="0.15">
      <c r="A95" s="6"/>
      <c r="B95" s="6"/>
      <c r="C95" s="50"/>
      <c r="D95" s="50"/>
      <c r="E95" s="45"/>
      <c r="F95" s="45"/>
      <c r="G95" s="45"/>
      <c r="H95" s="45"/>
      <c r="I95" s="49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38"/>
      <c r="Z95" s="38"/>
      <c r="AA95" s="38"/>
      <c r="AB95" s="38"/>
      <c r="AC95" s="40"/>
      <c r="AD95" s="40"/>
      <c r="AE95" s="40"/>
      <c r="AF95" s="40"/>
      <c r="AG95" s="43"/>
      <c r="AH95" s="43"/>
      <c r="AI95" s="43"/>
      <c r="AJ95" s="43"/>
      <c r="AK95" s="44"/>
      <c r="AL95" s="44"/>
      <c r="AM95" s="6"/>
      <c r="AN95" s="6"/>
    </row>
    <row r="96" spans="1:40" ht="9" customHeight="1" x14ac:dyDescent="0.15">
      <c r="A96" s="6"/>
      <c r="B96" s="6"/>
      <c r="C96" s="50"/>
      <c r="D96" s="50"/>
      <c r="E96" s="45" t="s">
        <v>12</v>
      </c>
      <c r="F96" s="45"/>
      <c r="G96" s="45"/>
      <c r="H96" s="45"/>
      <c r="I96" s="49">
        <v>8</v>
      </c>
      <c r="J96" s="40"/>
      <c r="K96" s="40"/>
      <c r="L96" s="40"/>
      <c r="M96" s="40">
        <v>7</v>
      </c>
      <c r="N96" s="40"/>
      <c r="O96" s="40">
        <v>11</v>
      </c>
      <c r="P96" s="40"/>
      <c r="Q96" s="40">
        <v>10</v>
      </c>
      <c r="R96" s="40"/>
      <c r="S96" s="40">
        <v>21</v>
      </c>
      <c r="T96" s="40"/>
      <c r="U96" s="40">
        <v>13</v>
      </c>
      <c r="V96" s="40"/>
      <c r="W96" s="40">
        <v>13</v>
      </c>
      <c r="X96" s="40"/>
      <c r="Y96" s="38">
        <v>8</v>
      </c>
      <c r="Z96" s="38"/>
      <c r="AA96" s="38">
        <v>12</v>
      </c>
      <c r="AB96" s="38"/>
      <c r="AC96" s="40">
        <v>10</v>
      </c>
      <c r="AD96" s="40"/>
      <c r="AE96" s="40"/>
      <c r="AF96" s="40"/>
      <c r="AG96" s="43">
        <v>18</v>
      </c>
      <c r="AH96" s="43"/>
      <c r="AI96" s="43">
        <v>24</v>
      </c>
      <c r="AJ96" s="43"/>
      <c r="AK96" s="44"/>
      <c r="AL96" s="44"/>
      <c r="AM96" s="6"/>
      <c r="AN96" s="6"/>
    </row>
    <row r="97" spans="1:40" ht="9" customHeight="1" x14ac:dyDescent="0.15">
      <c r="A97" s="6"/>
      <c r="B97" s="6"/>
      <c r="C97" s="50"/>
      <c r="D97" s="50"/>
      <c r="E97" s="45"/>
      <c r="F97" s="45"/>
      <c r="G97" s="45"/>
      <c r="H97" s="45"/>
      <c r="I97" s="49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38"/>
      <c r="Z97" s="38"/>
      <c r="AA97" s="38"/>
      <c r="AB97" s="38"/>
      <c r="AC97" s="40"/>
      <c r="AD97" s="40"/>
      <c r="AE97" s="40"/>
      <c r="AF97" s="40"/>
      <c r="AG97" s="43"/>
      <c r="AH97" s="43"/>
      <c r="AI97" s="43"/>
      <c r="AJ97" s="43"/>
      <c r="AK97" s="44"/>
      <c r="AL97" s="44"/>
      <c r="AM97" s="6"/>
      <c r="AN97" s="6"/>
    </row>
    <row r="98" spans="1:40" ht="9" customHeight="1" x14ac:dyDescent="0.15">
      <c r="A98" s="6"/>
      <c r="B98" s="6"/>
      <c r="C98" s="50"/>
      <c r="D98" s="50"/>
      <c r="E98" s="45" t="s">
        <v>13</v>
      </c>
      <c r="F98" s="45"/>
      <c r="G98" s="45"/>
      <c r="H98" s="45"/>
      <c r="I98" s="49">
        <v>27</v>
      </c>
      <c r="J98" s="40"/>
      <c r="K98" s="40"/>
      <c r="L98" s="40"/>
      <c r="M98" s="40">
        <v>25</v>
      </c>
      <c r="N98" s="40"/>
      <c r="O98" s="40">
        <v>30</v>
      </c>
      <c r="P98" s="40"/>
      <c r="Q98" s="40">
        <v>36</v>
      </c>
      <c r="R98" s="40"/>
      <c r="S98" s="40">
        <v>42</v>
      </c>
      <c r="T98" s="40"/>
      <c r="U98" s="40">
        <v>39</v>
      </c>
      <c r="V98" s="40"/>
      <c r="W98" s="40">
        <v>37</v>
      </c>
      <c r="X98" s="40"/>
      <c r="Y98" s="38">
        <v>43</v>
      </c>
      <c r="Z98" s="38"/>
      <c r="AA98" s="38">
        <v>42</v>
      </c>
      <c r="AB98" s="38"/>
      <c r="AC98" s="40">
        <v>22</v>
      </c>
      <c r="AD98" s="40"/>
      <c r="AE98" s="40"/>
      <c r="AF98" s="40"/>
      <c r="AG98" s="43">
        <v>45</v>
      </c>
      <c r="AH98" s="43"/>
      <c r="AI98" s="43">
        <v>34</v>
      </c>
      <c r="AJ98" s="43"/>
      <c r="AK98" s="44"/>
      <c r="AL98" s="44"/>
      <c r="AM98" s="6"/>
      <c r="AN98" s="6"/>
    </row>
    <row r="99" spans="1:40" ht="9" customHeight="1" x14ac:dyDescent="0.15">
      <c r="A99" s="6"/>
      <c r="B99" s="6"/>
      <c r="C99" s="50"/>
      <c r="D99" s="50"/>
      <c r="E99" s="45"/>
      <c r="F99" s="45"/>
      <c r="G99" s="45"/>
      <c r="H99" s="45"/>
      <c r="I99" s="49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38"/>
      <c r="Z99" s="38"/>
      <c r="AA99" s="38"/>
      <c r="AB99" s="38"/>
      <c r="AC99" s="40"/>
      <c r="AD99" s="40"/>
      <c r="AE99" s="40"/>
      <c r="AF99" s="40"/>
      <c r="AG99" s="43"/>
      <c r="AH99" s="43"/>
      <c r="AI99" s="43"/>
      <c r="AJ99" s="43"/>
      <c r="AK99" s="44"/>
      <c r="AL99" s="44"/>
      <c r="AM99" s="6"/>
      <c r="AN99" s="6"/>
    </row>
    <row r="100" spans="1:40" ht="9" customHeight="1" x14ac:dyDescent="0.15">
      <c r="A100" s="6"/>
      <c r="B100" s="6"/>
      <c r="C100" s="50"/>
      <c r="D100" s="50"/>
      <c r="E100" s="45" t="s">
        <v>14</v>
      </c>
      <c r="F100" s="45"/>
      <c r="G100" s="45"/>
      <c r="H100" s="45"/>
      <c r="I100" s="49" t="s">
        <v>18</v>
      </c>
      <c r="J100" s="40"/>
      <c r="K100" s="40"/>
      <c r="L100" s="40"/>
      <c r="M100" s="40" t="s">
        <v>18</v>
      </c>
      <c r="N100" s="40"/>
      <c r="O100" s="40" t="s">
        <v>18</v>
      </c>
      <c r="P100" s="40"/>
      <c r="Q100" s="40" t="s">
        <v>18</v>
      </c>
      <c r="R100" s="40"/>
      <c r="S100" s="40" t="s">
        <v>18</v>
      </c>
      <c r="T100" s="40"/>
      <c r="U100" s="40" t="s">
        <v>18</v>
      </c>
      <c r="V100" s="40"/>
      <c r="W100" s="40" t="s">
        <v>18</v>
      </c>
      <c r="X100" s="40"/>
      <c r="Y100" s="38" t="s">
        <v>18</v>
      </c>
      <c r="Z100" s="38"/>
      <c r="AA100" s="38" t="s">
        <v>18</v>
      </c>
      <c r="AB100" s="38"/>
      <c r="AC100" s="40" t="s">
        <v>18</v>
      </c>
      <c r="AD100" s="40"/>
      <c r="AE100" s="40"/>
      <c r="AF100" s="40"/>
      <c r="AG100" s="43" t="s">
        <v>18</v>
      </c>
      <c r="AH100" s="43"/>
      <c r="AI100" s="43" t="s">
        <v>18</v>
      </c>
      <c r="AJ100" s="43"/>
      <c r="AK100" s="44"/>
      <c r="AL100" s="44"/>
      <c r="AM100" s="6"/>
      <c r="AN100" s="6"/>
    </row>
    <row r="101" spans="1:40" ht="9" customHeight="1" x14ac:dyDescent="0.15">
      <c r="A101" s="6"/>
      <c r="B101" s="6"/>
      <c r="C101" s="50"/>
      <c r="D101" s="50"/>
      <c r="E101" s="45"/>
      <c r="F101" s="45"/>
      <c r="G101" s="45"/>
      <c r="H101" s="45"/>
      <c r="I101" s="49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38"/>
      <c r="Z101" s="38"/>
      <c r="AA101" s="38"/>
      <c r="AB101" s="38"/>
      <c r="AC101" s="40"/>
      <c r="AD101" s="40"/>
      <c r="AE101" s="40"/>
      <c r="AF101" s="40"/>
      <c r="AG101" s="43"/>
      <c r="AH101" s="43"/>
      <c r="AI101" s="43"/>
      <c r="AJ101" s="43"/>
      <c r="AK101" s="44"/>
      <c r="AL101" s="44"/>
      <c r="AM101" s="6"/>
      <c r="AN101" s="6"/>
    </row>
    <row r="102" spans="1:40" ht="9" customHeight="1" x14ac:dyDescent="0.15">
      <c r="A102" s="6"/>
      <c r="B102" s="6"/>
      <c r="C102" s="50"/>
      <c r="D102" s="50"/>
      <c r="E102" s="45" t="s">
        <v>15</v>
      </c>
      <c r="F102" s="45"/>
      <c r="G102" s="45"/>
      <c r="H102" s="45"/>
      <c r="I102" s="46">
        <v>4</v>
      </c>
      <c r="J102" s="41"/>
      <c r="K102" s="41"/>
      <c r="L102" s="41"/>
      <c r="M102" s="40">
        <v>5</v>
      </c>
      <c r="N102" s="40"/>
      <c r="O102" s="40">
        <v>5</v>
      </c>
      <c r="P102" s="40"/>
      <c r="Q102" s="40">
        <v>10</v>
      </c>
      <c r="R102" s="40"/>
      <c r="S102" s="40">
        <v>9</v>
      </c>
      <c r="T102" s="40"/>
      <c r="U102" s="40">
        <v>1</v>
      </c>
      <c r="V102" s="40"/>
      <c r="W102" s="40">
        <v>9</v>
      </c>
      <c r="X102" s="40"/>
      <c r="Y102" s="38">
        <v>13</v>
      </c>
      <c r="Z102" s="38"/>
      <c r="AA102" s="38">
        <v>9</v>
      </c>
      <c r="AB102" s="38"/>
      <c r="AC102" s="40">
        <v>12</v>
      </c>
      <c r="AD102" s="40"/>
      <c r="AE102" s="40"/>
      <c r="AF102" s="40"/>
      <c r="AG102" s="40">
        <v>12</v>
      </c>
      <c r="AH102" s="40"/>
      <c r="AI102" s="40">
        <v>10</v>
      </c>
      <c r="AJ102" s="40"/>
      <c r="AK102" s="42"/>
      <c r="AL102" s="42"/>
      <c r="AM102" s="6"/>
      <c r="AN102" s="6"/>
    </row>
    <row r="103" spans="1:40" ht="9" customHeight="1" x14ac:dyDescent="0.15">
      <c r="A103" s="6"/>
      <c r="B103" s="6"/>
      <c r="C103" s="50"/>
      <c r="D103" s="50"/>
      <c r="E103" s="45"/>
      <c r="F103" s="45"/>
      <c r="G103" s="45"/>
      <c r="H103" s="45"/>
      <c r="I103" s="47"/>
      <c r="J103" s="48"/>
      <c r="K103" s="48"/>
      <c r="L103" s="48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39"/>
      <c r="Z103" s="39"/>
      <c r="AA103" s="39"/>
      <c r="AB103" s="39"/>
      <c r="AC103" s="41"/>
      <c r="AD103" s="41"/>
      <c r="AE103" s="41"/>
      <c r="AF103" s="41"/>
      <c r="AG103" s="41"/>
      <c r="AH103" s="41"/>
      <c r="AI103" s="41"/>
      <c r="AJ103" s="41"/>
      <c r="AK103" s="42"/>
      <c r="AL103" s="42"/>
      <c r="AM103" s="6"/>
      <c r="AN103" s="6"/>
    </row>
    <row r="104" spans="1:40" ht="9" customHeight="1" x14ac:dyDescent="0.15">
      <c r="A104" s="6"/>
      <c r="B104" s="6"/>
      <c r="C104" s="22"/>
      <c r="D104" s="22"/>
      <c r="E104" s="22"/>
      <c r="F104" s="22"/>
      <c r="G104" s="22"/>
      <c r="H104" s="22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28"/>
      <c r="AB104" s="28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6"/>
      <c r="AN104" s="6"/>
    </row>
    <row r="105" spans="1:40" ht="12.95" customHeight="1" x14ac:dyDescent="0.15">
      <c r="A105" s="6"/>
      <c r="B105" s="6"/>
      <c r="C105" s="36" t="s">
        <v>34</v>
      </c>
      <c r="D105" s="36"/>
      <c r="E105" s="36"/>
      <c r="F105" s="36"/>
      <c r="G105" s="36"/>
      <c r="H105" s="36"/>
      <c r="I105" s="36"/>
      <c r="J105" s="36"/>
      <c r="K105" s="36"/>
      <c r="L105" s="36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28"/>
      <c r="AB105" s="28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</row>
    <row r="106" spans="1:40" ht="12.95" customHeight="1" x14ac:dyDescent="0.15">
      <c r="A106" s="6"/>
      <c r="B106" s="6"/>
      <c r="C106" s="1"/>
      <c r="D106" s="1"/>
      <c r="E106" s="1"/>
      <c r="F106" s="1"/>
      <c r="G106" s="1"/>
      <c r="H106" s="1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28"/>
      <c r="AB106" s="28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</row>
    <row r="107" spans="1:40" ht="9.9499999999999993" customHeight="1" x14ac:dyDescent="0.15">
      <c r="A107" s="6"/>
      <c r="B107" s="14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8"/>
      <c r="Q107" s="12"/>
      <c r="R107" s="12"/>
      <c r="S107" s="12"/>
      <c r="T107" s="8"/>
      <c r="U107" s="12"/>
      <c r="V107" s="12"/>
      <c r="W107" s="12"/>
      <c r="X107" s="8"/>
      <c r="Y107" s="12"/>
      <c r="Z107" s="12"/>
      <c r="AA107" s="12"/>
      <c r="AB107" s="28"/>
      <c r="AC107" s="14"/>
      <c r="AD107" s="14"/>
      <c r="AE107" s="14"/>
      <c r="AF107" s="14"/>
      <c r="AG107" s="14"/>
      <c r="AH107" s="14"/>
      <c r="AI107" s="14"/>
      <c r="AJ107" s="14"/>
      <c r="AK107" s="6"/>
      <c r="AL107" s="6"/>
      <c r="AM107" s="6"/>
      <c r="AN107" s="6"/>
    </row>
    <row r="108" spans="1:40" ht="9.9499999999999993" customHeight="1" x14ac:dyDescent="0.15">
      <c r="A108" s="6"/>
      <c r="B108" s="14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8"/>
      <c r="Q108" s="12"/>
      <c r="R108" s="12"/>
      <c r="S108" s="12"/>
      <c r="T108" s="8"/>
      <c r="U108" s="12"/>
      <c r="V108" s="12"/>
      <c r="W108" s="12"/>
      <c r="X108" s="8"/>
      <c r="Y108" s="12"/>
      <c r="Z108" s="12"/>
      <c r="AA108" s="12"/>
      <c r="AB108" s="28"/>
      <c r="AC108" s="14"/>
      <c r="AD108" s="14"/>
      <c r="AE108" s="14"/>
      <c r="AF108" s="14"/>
      <c r="AG108" s="14"/>
      <c r="AH108" s="14"/>
      <c r="AI108" s="14"/>
      <c r="AJ108" s="14"/>
      <c r="AK108" s="6"/>
      <c r="AL108" s="6"/>
      <c r="AM108" s="6"/>
      <c r="AN108" s="6"/>
    </row>
    <row r="109" spans="1:40" ht="9.9499999999999993" customHeight="1" x14ac:dyDescent="0.15">
      <c r="A109" s="6"/>
      <c r="B109" s="14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8"/>
      <c r="Q109" s="12"/>
      <c r="R109" s="12"/>
      <c r="S109" s="12"/>
      <c r="T109" s="8"/>
      <c r="U109" s="12"/>
      <c r="V109" s="12"/>
      <c r="W109" s="12"/>
      <c r="X109" s="8"/>
      <c r="Y109" s="12"/>
      <c r="Z109" s="12"/>
      <c r="AA109" s="12"/>
      <c r="AB109" s="28"/>
      <c r="AC109" s="14"/>
      <c r="AD109" s="14"/>
      <c r="AE109" s="14"/>
      <c r="AF109" s="14"/>
      <c r="AG109" s="14"/>
      <c r="AH109" s="14"/>
      <c r="AI109" s="14"/>
      <c r="AJ109" s="14"/>
      <c r="AK109" s="6"/>
      <c r="AL109" s="6"/>
      <c r="AM109" s="6"/>
      <c r="AN109" s="6"/>
    </row>
    <row r="110" spans="1:40" ht="9.9499999999999993" customHeight="1" x14ac:dyDescent="0.15">
      <c r="A110" s="6"/>
      <c r="B110" s="14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8"/>
      <c r="Q110" s="12"/>
      <c r="R110" s="12"/>
      <c r="S110" s="12"/>
      <c r="T110" s="8"/>
      <c r="U110" s="12"/>
      <c r="V110" s="12"/>
      <c r="W110" s="12"/>
      <c r="X110" s="8"/>
      <c r="Y110" s="12"/>
      <c r="Z110" s="12"/>
      <c r="AA110" s="12"/>
      <c r="AB110" s="28"/>
      <c r="AC110" s="14"/>
      <c r="AD110" s="14"/>
      <c r="AE110" s="14"/>
      <c r="AF110" s="14"/>
      <c r="AG110" s="14"/>
      <c r="AH110" s="14"/>
      <c r="AI110" s="14"/>
      <c r="AJ110" s="14"/>
      <c r="AK110" s="6"/>
      <c r="AL110" s="6"/>
      <c r="AM110" s="6"/>
      <c r="AN110" s="6"/>
    </row>
    <row r="111" spans="1:40" ht="9.9499999999999993" customHeight="1" x14ac:dyDescent="0.15">
      <c r="A111" s="6"/>
      <c r="B111" s="14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8"/>
      <c r="Q111" s="12"/>
      <c r="R111" s="12"/>
      <c r="S111" s="12"/>
      <c r="T111" s="8"/>
      <c r="U111" s="12"/>
      <c r="V111" s="12"/>
      <c r="W111" s="12"/>
      <c r="X111" s="8"/>
      <c r="Y111" s="12"/>
      <c r="Z111" s="12"/>
      <c r="AA111" s="12"/>
      <c r="AB111" s="28"/>
      <c r="AC111" s="14"/>
      <c r="AD111" s="14"/>
      <c r="AE111" s="14"/>
      <c r="AF111" s="14"/>
      <c r="AG111" s="14"/>
      <c r="AH111" s="14"/>
      <c r="AI111" s="14"/>
      <c r="AJ111" s="14"/>
      <c r="AK111" s="6"/>
      <c r="AL111" s="6"/>
      <c r="AM111" s="6"/>
      <c r="AN111" s="6"/>
    </row>
    <row r="112" spans="1:40" ht="9.9499999999999993" customHeight="1" x14ac:dyDescent="0.15">
      <c r="A112" s="6"/>
      <c r="B112" s="14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8"/>
      <c r="Q112" s="12"/>
      <c r="R112" s="12"/>
      <c r="S112" s="12"/>
      <c r="T112" s="8"/>
      <c r="U112" s="12"/>
      <c r="V112" s="12"/>
      <c r="W112" s="12"/>
      <c r="X112" s="8"/>
      <c r="Y112" s="12"/>
      <c r="Z112" s="12"/>
      <c r="AA112" s="12"/>
      <c r="AB112" s="28"/>
      <c r="AC112" s="14"/>
      <c r="AD112" s="14"/>
      <c r="AE112" s="14"/>
      <c r="AF112" s="14"/>
      <c r="AG112" s="14"/>
      <c r="AH112" s="14"/>
      <c r="AI112" s="14"/>
      <c r="AJ112" s="14"/>
      <c r="AK112" s="6"/>
      <c r="AL112" s="6"/>
      <c r="AM112" s="6"/>
      <c r="AN112" s="6"/>
    </row>
    <row r="113" spans="1:40" ht="9.9499999999999993" customHeight="1" x14ac:dyDescent="0.15">
      <c r="A113" s="6"/>
      <c r="B113" s="14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8"/>
      <c r="Q113" s="12"/>
      <c r="R113" s="12"/>
      <c r="S113" s="12"/>
      <c r="T113" s="8"/>
      <c r="U113" s="12"/>
      <c r="V113" s="12"/>
      <c r="W113" s="12"/>
      <c r="X113" s="8"/>
      <c r="Y113" s="12"/>
      <c r="Z113" s="12"/>
      <c r="AA113" s="12"/>
      <c r="AB113" s="28"/>
      <c r="AC113" s="14"/>
      <c r="AD113" s="14"/>
      <c r="AE113" s="14"/>
      <c r="AF113" s="14"/>
      <c r="AG113" s="14"/>
      <c r="AH113" s="14"/>
      <c r="AI113" s="14"/>
      <c r="AJ113" s="14"/>
      <c r="AK113" s="6"/>
      <c r="AL113" s="6"/>
      <c r="AM113" s="6"/>
      <c r="AN113" s="6"/>
    </row>
    <row r="114" spans="1:40" ht="9.9499999999999993" customHeight="1" x14ac:dyDescent="0.15">
      <c r="A114" s="6"/>
      <c r="B114" s="14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8"/>
      <c r="Q114" s="12"/>
      <c r="R114" s="12"/>
      <c r="S114" s="12"/>
      <c r="T114" s="8"/>
      <c r="U114" s="12"/>
      <c r="V114" s="12"/>
      <c r="W114" s="12"/>
      <c r="X114" s="8"/>
      <c r="Y114" s="12"/>
      <c r="Z114" s="12"/>
      <c r="AA114" s="12"/>
      <c r="AB114" s="28"/>
      <c r="AC114" s="14"/>
      <c r="AD114" s="14"/>
      <c r="AE114" s="14"/>
      <c r="AF114" s="14"/>
      <c r="AG114" s="14"/>
      <c r="AH114" s="14"/>
      <c r="AI114" s="14"/>
      <c r="AJ114" s="14"/>
      <c r="AK114" s="6"/>
      <c r="AL114" s="6"/>
      <c r="AM114" s="6"/>
      <c r="AN114" s="6"/>
    </row>
    <row r="115" spans="1:40" ht="9" customHeight="1" x14ac:dyDescent="0.15">
      <c r="A115" s="6"/>
      <c r="B115" s="14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8"/>
      <c r="Q115" s="12"/>
      <c r="R115" s="12"/>
      <c r="S115" s="12"/>
      <c r="T115" s="8"/>
      <c r="U115" s="12"/>
      <c r="V115" s="12"/>
      <c r="W115" s="12"/>
      <c r="X115" s="8"/>
      <c r="Y115" s="12"/>
      <c r="Z115" s="12"/>
      <c r="AA115" s="12"/>
      <c r="AB115" s="28"/>
      <c r="AC115" s="14"/>
      <c r="AD115" s="14"/>
      <c r="AE115" s="14"/>
      <c r="AF115" s="14"/>
      <c r="AG115" s="14"/>
      <c r="AH115" s="14"/>
      <c r="AI115" s="14"/>
      <c r="AJ115" s="14"/>
      <c r="AK115" s="6"/>
      <c r="AL115" s="6"/>
      <c r="AM115" s="6"/>
      <c r="AN115" s="6"/>
    </row>
    <row r="116" spans="1:40" ht="9.9499999999999993" customHeight="1" x14ac:dyDescent="0.15">
      <c r="A116" s="6"/>
      <c r="B116" s="14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8"/>
      <c r="Q116" s="12"/>
      <c r="R116" s="12"/>
      <c r="S116" s="12"/>
      <c r="T116" s="8"/>
      <c r="U116" s="12"/>
      <c r="V116" s="12"/>
      <c r="W116" s="12"/>
      <c r="X116" s="8"/>
      <c r="Y116" s="12"/>
      <c r="Z116" s="12"/>
      <c r="AA116" s="12"/>
      <c r="AB116" s="28"/>
      <c r="AC116" s="14"/>
      <c r="AD116" s="14"/>
      <c r="AE116" s="14"/>
      <c r="AF116" s="14"/>
      <c r="AG116" s="14"/>
      <c r="AH116" s="14"/>
      <c r="AI116" s="14"/>
      <c r="AJ116" s="14"/>
      <c r="AK116" s="6"/>
      <c r="AL116" s="6"/>
      <c r="AM116" s="6"/>
      <c r="AN116" s="6"/>
    </row>
    <row r="117" spans="1:40" ht="9.9499999999999993" customHeight="1" x14ac:dyDescent="0.15">
      <c r="A117" s="6"/>
      <c r="B117" s="14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8"/>
      <c r="Q117" s="12"/>
      <c r="R117" s="12"/>
      <c r="S117" s="12"/>
      <c r="T117" s="8"/>
      <c r="U117" s="12"/>
      <c r="V117" s="12"/>
      <c r="W117" s="12"/>
      <c r="X117" s="8"/>
      <c r="Y117" s="12"/>
      <c r="Z117" s="12"/>
      <c r="AA117" s="12"/>
      <c r="AB117" s="28"/>
      <c r="AC117" s="14"/>
      <c r="AD117" s="14"/>
      <c r="AE117" s="14"/>
      <c r="AF117" s="14"/>
      <c r="AG117" s="14"/>
      <c r="AH117" s="14"/>
      <c r="AI117" s="14"/>
      <c r="AJ117" s="14"/>
      <c r="AK117" s="6"/>
      <c r="AL117" s="6"/>
      <c r="AM117" s="6"/>
      <c r="AN117" s="6"/>
    </row>
    <row r="118" spans="1:40" ht="14.1" customHeight="1" x14ac:dyDescent="0.15">
      <c r="A118" s="6"/>
      <c r="B118" s="14"/>
      <c r="C118" s="12"/>
      <c r="D118" s="12"/>
      <c r="E118" s="12"/>
      <c r="F118" s="12"/>
      <c r="G118" s="21"/>
      <c r="H118" s="21"/>
      <c r="I118" s="21"/>
      <c r="J118" s="21"/>
      <c r="K118" s="21"/>
      <c r="L118" s="21"/>
      <c r="M118" s="12"/>
      <c r="N118" s="12"/>
      <c r="O118" s="12"/>
      <c r="P118" s="8"/>
      <c r="Q118" s="12"/>
      <c r="R118" s="12"/>
      <c r="S118" s="12"/>
      <c r="T118" s="8"/>
      <c r="U118" s="12"/>
      <c r="V118" s="12"/>
      <c r="W118" s="12"/>
      <c r="X118" s="8"/>
      <c r="Y118" s="12"/>
      <c r="Z118" s="12"/>
      <c r="AA118" s="12"/>
      <c r="AB118" s="28"/>
      <c r="AC118" s="14"/>
      <c r="AD118" s="14"/>
      <c r="AE118" s="14"/>
      <c r="AF118" s="14"/>
      <c r="AG118" s="14"/>
      <c r="AH118" s="14"/>
      <c r="AI118" s="14"/>
      <c r="AJ118" s="14"/>
      <c r="AK118" s="6"/>
      <c r="AL118" s="6"/>
      <c r="AM118" s="6"/>
      <c r="AN118" s="6"/>
    </row>
    <row r="119" spans="1:40" ht="14.1" customHeight="1" x14ac:dyDescent="0.15">
      <c r="A119" s="6"/>
      <c r="B119" s="14"/>
      <c r="C119" s="12"/>
      <c r="D119" s="12"/>
      <c r="E119" s="12"/>
      <c r="F119" s="12"/>
      <c r="G119" s="21"/>
      <c r="H119" s="21"/>
      <c r="I119" s="21"/>
      <c r="J119" s="21"/>
      <c r="K119" s="21"/>
      <c r="L119" s="21"/>
      <c r="M119" s="12"/>
      <c r="N119" s="12"/>
      <c r="O119" s="12"/>
      <c r="P119" s="8"/>
      <c r="Q119" s="12"/>
      <c r="R119" s="12"/>
      <c r="S119" s="12"/>
      <c r="T119" s="8"/>
      <c r="U119" s="12"/>
      <c r="V119" s="12"/>
      <c r="W119" s="12"/>
      <c r="X119" s="8"/>
      <c r="Y119" s="12"/>
      <c r="Z119" s="12"/>
      <c r="AA119" s="12"/>
      <c r="AB119" s="28"/>
      <c r="AC119" s="14"/>
      <c r="AD119" s="14"/>
      <c r="AE119" s="14"/>
      <c r="AF119" s="14"/>
      <c r="AG119" s="14"/>
      <c r="AH119" s="14"/>
      <c r="AI119" s="14"/>
      <c r="AJ119" s="14"/>
      <c r="AK119" s="6"/>
      <c r="AL119" s="6"/>
      <c r="AM119" s="6"/>
      <c r="AN119" s="6"/>
    </row>
    <row r="120" spans="1:40" ht="9.9499999999999993" customHeight="1" x14ac:dyDescent="0.15">
      <c r="A120" s="6"/>
      <c r="B120" s="14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8"/>
      <c r="Q120" s="12"/>
      <c r="R120" s="12"/>
      <c r="S120" s="12"/>
      <c r="T120" s="8"/>
      <c r="U120" s="12"/>
      <c r="V120" s="12"/>
      <c r="W120" s="12"/>
      <c r="X120" s="8"/>
      <c r="Y120" s="12"/>
      <c r="Z120" s="12"/>
      <c r="AA120" s="12"/>
      <c r="AB120" s="28"/>
      <c r="AC120" s="14"/>
      <c r="AD120" s="14"/>
      <c r="AE120" s="14"/>
      <c r="AF120" s="14"/>
      <c r="AG120" s="14"/>
      <c r="AH120" s="14"/>
      <c r="AI120" s="14"/>
      <c r="AJ120" s="14"/>
      <c r="AK120" s="6"/>
      <c r="AL120" s="6"/>
      <c r="AM120" s="6"/>
      <c r="AN120" s="6"/>
    </row>
    <row r="121" spans="1:40" ht="9.9499999999999993" customHeight="1" x14ac:dyDescent="0.15">
      <c r="A121" s="6"/>
      <c r="B121" s="14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8"/>
      <c r="Q121" s="12"/>
      <c r="R121" s="12"/>
      <c r="S121" s="12"/>
      <c r="T121" s="8"/>
      <c r="U121" s="12"/>
      <c r="V121" s="12"/>
      <c r="W121" s="12"/>
      <c r="X121" s="8"/>
      <c r="Y121" s="12"/>
      <c r="Z121" s="12"/>
      <c r="AA121" s="12"/>
      <c r="AB121" s="28"/>
      <c r="AC121" s="14"/>
      <c r="AD121" s="14"/>
      <c r="AE121" s="14"/>
      <c r="AF121" s="14"/>
      <c r="AG121" s="14"/>
      <c r="AH121" s="14"/>
      <c r="AI121" s="14"/>
      <c r="AJ121" s="14"/>
      <c r="AK121" s="6"/>
      <c r="AL121" s="6"/>
      <c r="AM121" s="6"/>
      <c r="AN121" s="6"/>
    </row>
    <row r="122" spans="1:40" ht="9.9499999999999993" customHeight="1" x14ac:dyDescent="0.15">
      <c r="A122" s="6"/>
      <c r="B122" s="14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8"/>
      <c r="Q122" s="12"/>
      <c r="R122" s="12"/>
      <c r="S122" s="12"/>
      <c r="T122" s="8"/>
      <c r="U122" s="12"/>
      <c r="V122" s="12"/>
      <c r="W122" s="12"/>
      <c r="X122" s="8"/>
      <c r="Y122" s="12"/>
      <c r="Z122" s="12"/>
      <c r="AA122" s="12"/>
      <c r="AB122" s="28"/>
      <c r="AC122" s="14"/>
      <c r="AD122" s="14"/>
      <c r="AE122" s="14"/>
      <c r="AF122" s="14"/>
      <c r="AG122" s="14"/>
      <c r="AH122" s="14"/>
      <c r="AI122" s="14"/>
      <c r="AJ122" s="14"/>
      <c r="AK122" s="6"/>
      <c r="AL122" s="6"/>
      <c r="AM122" s="6"/>
      <c r="AN122" s="6"/>
    </row>
    <row r="123" spans="1:40" ht="9.9499999999999993" customHeight="1" x14ac:dyDescent="0.15">
      <c r="A123" s="6"/>
      <c r="B123" s="14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8"/>
      <c r="Q123" s="12"/>
      <c r="R123" s="12"/>
      <c r="S123" s="12"/>
      <c r="T123" s="8"/>
      <c r="U123" s="12"/>
      <c r="V123" s="12"/>
      <c r="W123" s="12"/>
      <c r="X123" s="8"/>
      <c r="Y123" s="12"/>
      <c r="Z123" s="12"/>
      <c r="AA123" s="12"/>
      <c r="AB123" s="28"/>
      <c r="AC123" s="14"/>
      <c r="AD123" s="14"/>
      <c r="AE123" s="14"/>
      <c r="AF123" s="14"/>
      <c r="AG123" s="14"/>
      <c r="AH123" s="14"/>
      <c r="AI123" s="14"/>
      <c r="AJ123" s="14"/>
      <c r="AK123" s="6"/>
      <c r="AL123" s="6"/>
      <c r="AM123" s="6"/>
      <c r="AN123" s="6"/>
    </row>
    <row r="124" spans="1:40" ht="9.9499999999999993" customHeight="1" x14ac:dyDescent="0.15">
      <c r="A124" s="6"/>
      <c r="B124" s="14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8"/>
      <c r="Q124" s="12"/>
      <c r="R124" s="12"/>
      <c r="S124" s="12"/>
      <c r="T124" s="8"/>
      <c r="U124" s="12"/>
      <c r="V124" s="12"/>
      <c r="W124" s="12"/>
      <c r="X124" s="8"/>
      <c r="Y124" s="12"/>
      <c r="Z124" s="12"/>
      <c r="AA124" s="12"/>
      <c r="AB124" s="28"/>
      <c r="AC124" s="14"/>
      <c r="AD124" s="14"/>
      <c r="AE124" s="14"/>
      <c r="AF124" s="14"/>
      <c r="AG124" s="14"/>
      <c r="AH124" s="14"/>
      <c r="AI124" s="14"/>
      <c r="AJ124" s="14"/>
      <c r="AK124" s="6"/>
      <c r="AL124" s="6"/>
      <c r="AM124" s="6"/>
      <c r="AN124" s="6"/>
    </row>
    <row r="125" spans="1:40" ht="9.9499999999999993" customHeight="1" x14ac:dyDescent="0.15">
      <c r="A125" s="6"/>
      <c r="B125" s="14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8"/>
      <c r="Q125" s="12"/>
      <c r="R125" s="12"/>
      <c r="S125" s="12"/>
      <c r="T125" s="8"/>
      <c r="U125" s="12"/>
      <c r="V125" s="12"/>
      <c r="W125" s="12"/>
      <c r="X125" s="8"/>
      <c r="Y125" s="12"/>
      <c r="Z125" s="12"/>
      <c r="AA125" s="12"/>
      <c r="AB125" s="28"/>
      <c r="AC125" s="14"/>
      <c r="AD125" s="14"/>
      <c r="AE125" s="14"/>
      <c r="AF125" s="14"/>
      <c r="AG125" s="14"/>
      <c r="AH125" s="14"/>
      <c r="AI125" s="14"/>
      <c r="AJ125" s="14"/>
      <c r="AK125" s="6"/>
      <c r="AL125" s="6"/>
      <c r="AM125" s="6"/>
      <c r="AN125" s="6"/>
    </row>
    <row r="126" spans="1:40" x14ac:dyDescent="0.15">
      <c r="A126" s="6"/>
      <c r="B126" s="14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16"/>
      <c r="N126" s="16"/>
      <c r="O126" s="16"/>
      <c r="P126" s="16"/>
      <c r="Q126" s="16"/>
      <c r="R126" s="16"/>
      <c r="S126" s="16"/>
      <c r="T126" s="7"/>
      <c r="U126" s="7"/>
      <c r="V126" s="7"/>
      <c r="W126" s="7"/>
      <c r="X126" s="7"/>
      <c r="Y126" s="7"/>
      <c r="Z126" s="7"/>
      <c r="AA126" s="7"/>
      <c r="AB126" s="7"/>
      <c r="AC126" s="14"/>
      <c r="AD126" s="14"/>
      <c r="AE126" s="14"/>
      <c r="AF126" s="14"/>
      <c r="AG126" s="14"/>
      <c r="AH126" s="14"/>
      <c r="AI126" s="14"/>
      <c r="AJ126" s="14"/>
      <c r="AK126" s="6"/>
      <c r="AL126" s="6"/>
      <c r="AM126" s="6"/>
      <c r="AN126" s="6"/>
    </row>
    <row r="127" spans="1:40" x14ac:dyDescent="0.15">
      <c r="A127" s="6"/>
      <c r="B127" s="14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7"/>
      <c r="N127" s="17"/>
      <c r="O127" s="17"/>
      <c r="P127" s="17"/>
      <c r="Q127" s="17"/>
      <c r="R127" s="17"/>
      <c r="S127" s="17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6"/>
      <c r="AL127" s="6"/>
      <c r="AM127" s="6"/>
      <c r="AN127" s="6"/>
    </row>
    <row r="128" spans="1:40" x14ac:dyDescent="0.15">
      <c r="A128" s="6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8"/>
      <c r="AJ128" s="18"/>
    </row>
    <row r="129" spans="1:36" x14ac:dyDescent="0.15">
      <c r="A129" s="6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8"/>
      <c r="AJ129" s="18"/>
    </row>
    <row r="130" spans="1:36" x14ac:dyDescent="0.15"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</row>
    <row r="131" spans="1:36" x14ac:dyDescent="0.15"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</row>
    <row r="132" spans="1:36" x14ac:dyDescent="0.15"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</row>
    <row r="133" spans="1:36" x14ac:dyDescent="0.15"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</row>
  </sheetData>
  <mergeCells count="261">
    <mergeCell ref="S10:U11"/>
    <mergeCell ref="S12:U13"/>
    <mergeCell ref="S14:U15"/>
    <mergeCell ref="S16:U17"/>
    <mergeCell ref="W10:Y11"/>
    <mergeCell ref="W12:Y13"/>
    <mergeCell ref="W14:Y15"/>
    <mergeCell ref="W16:Y17"/>
    <mergeCell ref="C8:R9"/>
    <mergeCell ref="C10:R11"/>
    <mergeCell ref="C16:R17"/>
    <mergeCell ref="AB1:AH1"/>
    <mergeCell ref="E3:W3"/>
    <mergeCell ref="C5:F5"/>
    <mergeCell ref="C6:R7"/>
    <mergeCell ref="S6:Z6"/>
    <mergeCell ref="S7:V7"/>
    <mergeCell ref="W7:Z7"/>
    <mergeCell ref="S8:U9"/>
    <mergeCell ref="W8:Y9"/>
    <mergeCell ref="C19:Z19"/>
    <mergeCell ref="C22:AD23"/>
    <mergeCell ref="C24:F24"/>
    <mergeCell ref="C12:R13"/>
    <mergeCell ref="C14:R15"/>
    <mergeCell ref="O33:R34"/>
    <mergeCell ref="S33:V34"/>
    <mergeCell ref="O29:R30"/>
    <mergeCell ref="S29:V30"/>
    <mergeCell ref="C25:R26"/>
    <mergeCell ref="S25:V26"/>
    <mergeCell ref="C27:N34"/>
    <mergeCell ref="O27:R28"/>
    <mergeCell ref="S27:V28"/>
    <mergeCell ref="O31:R32"/>
    <mergeCell ref="S31:V32"/>
    <mergeCell ref="O41:R42"/>
    <mergeCell ref="S41:V42"/>
    <mergeCell ref="C44:AB44"/>
    <mergeCell ref="O39:R40"/>
    <mergeCell ref="S39:V40"/>
    <mergeCell ref="C35:N42"/>
    <mergeCell ref="O35:R36"/>
    <mergeCell ref="S35:V36"/>
    <mergeCell ref="O37:R38"/>
    <mergeCell ref="S37:V38"/>
    <mergeCell ref="E46:Z46"/>
    <mergeCell ref="C48:J48"/>
    <mergeCell ref="C49:H50"/>
    <mergeCell ref="I49:L49"/>
    <mergeCell ref="M49:P50"/>
    <mergeCell ref="Q49:S50"/>
    <mergeCell ref="T49:V50"/>
    <mergeCell ref="W49:X50"/>
    <mergeCell ref="I50:L50"/>
    <mergeCell ref="T53:V54"/>
    <mergeCell ref="E55:H56"/>
    <mergeCell ref="I55:L56"/>
    <mergeCell ref="M55:P56"/>
    <mergeCell ref="Q55:S56"/>
    <mergeCell ref="T55:V56"/>
    <mergeCell ref="C51:H52"/>
    <mergeCell ref="I51:L52"/>
    <mergeCell ref="M51:P52"/>
    <mergeCell ref="Q51:S52"/>
    <mergeCell ref="T51:V52"/>
    <mergeCell ref="C53:D60"/>
    <mergeCell ref="E53:H54"/>
    <mergeCell ref="I53:L54"/>
    <mergeCell ref="M53:P54"/>
    <mergeCell ref="Q53:S54"/>
    <mergeCell ref="E57:H58"/>
    <mergeCell ref="I57:L58"/>
    <mergeCell ref="M57:P58"/>
    <mergeCell ref="Q57:S58"/>
    <mergeCell ref="T57:V58"/>
    <mergeCell ref="E59:H60"/>
    <mergeCell ref="I59:L60"/>
    <mergeCell ref="M59:P60"/>
    <mergeCell ref="Q59:S60"/>
    <mergeCell ref="T59:V60"/>
    <mergeCell ref="T63:V64"/>
    <mergeCell ref="E65:H66"/>
    <mergeCell ref="I65:L66"/>
    <mergeCell ref="M65:P66"/>
    <mergeCell ref="Q65:S66"/>
    <mergeCell ref="T65:V66"/>
    <mergeCell ref="C61:D68"/>
    <mergeCell ref="E61:H62"/>
    <mergeCell ref="I61:L62"/>
    <mergeCell ref="M61:P62"/>
    <mergeCell ref="Q61:S62"/>
    <mergeCell ref="T61:V62"/>
    <mergeCell ref="E63:H64"/>
    <mergeCell ref="I63:L64"/>
    <mergeCell ref="M63:P64"/>
    <mergeCell ref="Q63:S64"/>
    <mergeCell ref="E67:H68"/>
    <mergeCell ref="I67:L68"/>
    <mergeCell ref="M67:P68"/>
    <mergeCell ref="Q67:S68"/>
    <mergeCell ref="T67:V68"/>
    <mergeCell ref="C69:D74"/>
    <mergeCell ref="E69:H70"/>
    <mergeCell ref="I69:L70"/>
    <mergeCell ref="M69:P70"/>
    <mergeCell ref="Q69:S70"/>
    <mergeCell ref="C75:D78"/>
    <mergeCell ref="E75:H76"/>
    <mergeCell ref="I75:L76"/>
    <mergeCell ref="M75:P76"/>
    <mergeCell ref="Q75:S76"/>
    <mergeCell ref="T69:V70"/>
    <mergeCell ref="E71:H72"/>
    <mergeCell ref="I71:L72"/>
    <mergeCell ref="M71:P72"/>
    <mergeCell ref="Q71:S72"/>
    <mergeCell ref="T71:V72"/>
    <mergeCell ref="T75:V76"/>
    <mergeCell ref="E77:H78"/>
    <mergeCell ref="I77:L78"/>
    <mergeCell ref="M77:P78"/>
    <mergeCell ref="Q77:S78"/>
    <mergeCell ref="T77:V78"/>
    <mergeCell ref="E73:H74"/>
    <mergeCell ref="I73:L74"/>
    <mergeCell ref="M73:P74"/>
    <mergeCell ref="Q73:S74"/>
    <mergeCell ref="T73:V74"/>
    <mergeCell ref="C80:R80"/>
    <mergeCell ref="E83:W83"/>
    <mergeCell ref="C85:J85"/>
    <mergeCell ref="C86:H87"/>
    <mergeCell ref="I86:L87"/>
    <mergeCell ref="M86:N87"/>
    <mergeCell ref="O86:P87"/>
    <mergeCell ref="Q86:R87"/>
    <mergeCell ref="S86:T87"/>
    <mergeCell ref="U86:V87"/>
    <mergeCell ref="AK86:AL87"/>
    <mergeCell ref="C88:H89"/>
    <mergeCell ref="I88:L89"/>
    <mergeCell ref="M88:N89"/>
    <mergeCell ref="O88:P89"/>
    <mergeCell ref="Q88:R89"/>
    <mergeCell ref="S88:T89"/>
    <mergeCell ref="U88:V89"/>
    <mergeCell ref="W88:X89"/>
    <mergeCell ref="Y88:Z89"/>
    <mergeCell ref="W86:X87"/>
    <mergeCell ref="Y86:Z87"/>
    <mergeCell ref="AA86:AB87"/>
    <mergeCell ref="AC86:AF87"/>
    <mergeCell ref="AG86:AH87"/>
    <mergeCell ref="AI86:AJ87"/>
    <mergeCell ref="AA88:AB89"/>
    <mergeCell ref="AC88:AF89"/>
    <mergeCell ref="AG88:AH89"/>
    <mergeCell ref="AI88:AJ89"/>
    <mergeCell ref="AK88:AL89"/>
    <mergeCell ref="C90:D103"/>
    <mergeCell ref="E90:H91"/>
    <mergeCell ref="I90:L91"/>
    <mergeCell ref="M90:N91"/>
    <mergeCell ref="O90:P91"/>
    <mergeCell ref="AC90:AF91"/>
    <mergeCell ref="AG90:AH91"/>
    <mergeCell ref="AI90:AJ91"/>
    <mergeCell ref="AK90:AL91"/>
    <mergeCell ref="E92:H93"/>
    <mergeCell ref="I92:L93"/>
    <mergeCell ref="M92:N93"/>
    <mergeCell ref="O92:P93"/>
    <mergeCell ref="Q92:R93"/>
    <mergeCell ref="S92:T93"/>
    <mergeCell ref="Q90:R91"/>
    <mergeCell ref="S90:T91"/>
    <mergeCell ref="U90:V91"/>
    <mergeCell ref="W90:X91"/>
    <mergeCell ref="Y90:Z91"/>
    <mergeCell ref="AA90:AB91"/>
    <mergeCell ref="E94:H95"/>
    <mergeCell ref="I94:L95"/>
    <mergeCell ref="M94:N95"/>
    <mergeCell ref="O94:P95"/>
    <mergeCell ref="Q94:R95"/>
    <mergeCell ref="S94:T95"/>
    <mergeCell ref="U94:V95"/>
    <mergeCell ref="W94:X95"/>
    <mergeCell ref="U92:V93"/>
    <mergeCell ref="W92:X93"/>
    <mergeCell ref="S96:T97"/>
    <mergeCell ref="Y94:Z95"/>
    <mergeCell ref="AA94:AB95"/>
    <mergeCell ref="AC94:AF95"/>
    <mergeCell ref="AG94:AH95"/>
    <mergeCell ref="AI94:AJ95"/>
    <mergeCell ref="AK94:AL95"/>
    <mergeCell ref="AI92:AJ93"/>
    <mergeCell ref="AK92:AL93"/>
    <mergeCell ref="Y92:Z93"/>
    <mergeCell ref="AA92:AB93"/>
    <mergeCell ref="AC92:AF93"/>
    <mergeCell ref="AG92:AH93"/>
    <mergeCell ref="AG98:AH99"/>
    <mergeCell ref="AI98:AJ99"/>
    <mergeCell ref="AK98:AL99"/>
    <mergeCell ref="AI96:AJ97"/>
    <mergeCell ref="AK96:AL97"/>
    <mergeCell ref="E98:H99"/>
    <mergeCell ref="I98:L99"/>
    <mergeCell ref="M98:N99"/>
    <mergeCell ref="O98:P99"/>
    <mergeCell ref="Q98:R99"/>
    <mergeCell ref="S98:T99"/>
    <mergeCell ref="U98:V99"/>
    <mergeCell ref="W98:X99"/>
    <mergeCell ref="U96:V97"/>
    <mergeCell ref="W96:X97"/>
    <mergeCell ref="Y96:Z97"/>
    <mergeCell ref="AA96:AB97"/>
    <mergeCell ref="AC96:AF97"/>
    <mergeCell ref="AG96:AH97"/>
    <mergeCell ref="E96:H97"/>
    <mergeCell ref="I96:L97"/>
    <mergeCell ref="M96:N97"/>
    <mergeCell ref="O96:P97"/>
    <mergeCell ref="Q96:R97"/>
    <mergeCell ref="E100:H101"/>
    <mergeCell ref="I100:L101"/>
    <mergeCell ref="M100:N101"/>
    <mergeCell ref="O100:P101"/>
    <mergeCell ref="Q100:R101"/>
    <mergeCell ref="S100:T101"/>
    <mergeCell ref="Y98:Z99"/>
    <mergeCell ref="AA98:AB99"/>
    <mergeCell ref="AC98:AF99"/>
    <mergeCell ref="C105:L105"/>
    <mergeCell ref="B1:K1"/>
    <mergeCell ref="Y102:Z103"/>
    <mergeCell ref="AA102:AB103"/>
    <mergeCell ref="AC102:AF103"/>
    <mergeCell ref="AG102:AH103"/>
    <mergeCell ref="AI102:AJ103"/>
    <mergeCell ref="AK102:AL103"/>
    <mergeCell ref="AI100:AJ101"/>
    <mergeCell ref="AK100:AL101"/>
    <mergeCell ref="E102:H103"/>
    <mergeCell ref="I102:L103"/>
    <mergeCell ref="M102:N103"/>
    <mergeCell ref="O102:P103"/>
    <mergeCell ref="Q102:R103"/>
    <mergeCell ref="S102:T103"/>
    <mergeCell ref="U102:V103"/>
    <mergeCell ref="W102:X103"/>
    <mergeCell ref="U100:V101"/>
    <mergeCell ref="W100:X101"/>
    <mergeCell ref="Y100:Z101"/>
    <mergeCell ref="AA100:AB101"/>
    <mergeCell ref="AC100:AF101"/>
    <mergeCell ref="AG100:AH101"/>
  </mergeCells>
  <phoneticPr fontId="2"/>
  <pageMargins left="0.39370078740157483" right="0" top="0.39370078740157483" bottom="0.39370078740157483" header="0.51181102362204722" footer="0.51181102362204722"/>
  <pageSetup paperSize="9" scale="77" fitToWidth="0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p156 </vt:lpstr>
      <vt:lpstr>'p156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総務契約課</dc:creator>
  <cp:lastModifiedBy>setup</cp:lastModifiedBy>
  <cp:lastPrinted>2024-03-25T04:39:46Z</cp:lastPrinted>
  <dcterms:created xsi:type="dcterms:W3CDTF">1997-01-08T22:48:59Z</dcterms:created>
  <dcterms:modified xsi:type="dcterms:W3CDTF">2024-03-25T04:48:34Z</dcterms:modified>
</cp:coreProperties>
</file>